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3050" windowHeight="12315" activeTab="2"/>
  </bookViews>
  <sheets>
    <sheet name="C03_001" sheetId="3" r:id="rId1"/>
    <sheet name="C03_002" sheetId="14" r:id="rId2"/>
    <sheet name="C03_003" sheetId="15" r:id="rId3"/>
  </sheets>
  <definedNames>
    <definedName name="_xlnm.Print_Area" localSheetId="0">'C03_001'!$A$1:$J$27</definedName>
    <definedName name="_xlnm.Print_Area" localSheetId="1">'C03_002'!$A$1:$J$24</definedName>
    <definedName name="_xlnm.Print_Area" localSheetId="2">'C03_003'!$A$1:$J$27</definedName>
  </definedNames>
  <calcPr calcId="145621" concurrentCalc="0"/>
</workbook>
</file>

<file path=xl/calcChain.xml><?xml version="1.0" encoding="utf-8"?>
<calcChain xmlns="http://schemas.openxmlformats.org/spreadsheetml/2006/main">
  <c r="B20" i="15" l="1"/>
  <c r="B19" i="15"/>
  <c r="B18" i="15"/>
  <c r="B19" i="14"/>
  <c r="B18" i="14"/>
  <c r="B17" i="14"/>
  <c r="B20" i="3"/>
  <c r="B19" i="3"/>
  <c r="B18" i="3"/>
</calcChain>
</file>

<file path=xl/comments1.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4" authorId="0">
      <text>
        <r>
          <rPr>
            <b/>
            <sz val="8"/>
            <color indexed="81"/>
            <rFont val="Tahoma"/>
            <family val="2"/>
          </rPr>
          <t>PwC:</t>
        </r>
        <r>
          <rPr>
            <sz val="8"/>
            <color indexed="81"/>
            <rFont val="Tahoma"/>
            <family val="2"/>
          </rPr>
          <t xml:space="preserve">
Rangos para la evaluación de las mediciones que se obtengan del indicador </t>
        </r>
      </text>
    </comment>
    <comment ref="E23" authorId="0">
      <text>
        <r>
          <rPr>
            <b/>
            <sz val="8"/>
            <color indexed="81"/>
            <rFont val="Tahoma"/>
            <family val="2"/>
          </rPr>
          <t>PwC:</t>
        </r>
        <r>
          <rPr>
            <sz val="8"/>
            <color indexed="81"/>
            <rFont val="Tahoma"/>
            <family val="2"/>
          </rPr>
          <t xml:space="preserve">
Según criterios establecidos en rangos de evaluación
</t>
        </r>
      </text>
    </comment>
    <comment ref="F23" author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comments2.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4" authorId="0">
      <text>
        <r>
          <rPr>
            <b/>
            <sz val="8"/>
            <color indexed="81"/>
            <rFont val="Tahoma"/>
            <family val="2"/>
          </rPr>
          <t>PwC:</t>
        </r>
        <r>
          <rPr>
            <sz val="8"/>
            <color indexed="81"/>
            <rFont val="Tahoma"/>
            <family val="2"/>
          </rPr>
          <t xml:space="preserve">
Rangos para la evaluación de las mediciones que se obtengan del indicador </t>
        </r>
      </text>
    </comment>
    <comment ref="E21" authorId="0">
      <text>
        <r>
          <rPr>
            <b/>
            <sz val="8"/>
            <color indexed="81"/>
            <rFont val="Tahoma"/>
            <family val="2"/>
          </rPr>
          <t>PwC:</t>
        </r>
        <r>
          <rPr>
            <sz val="8"/>
            <color indexed="81"/>
            <rFont val="Tahoma"/>
            <family val="2"/>
          </rPr>
          <t xml:space="preserve">
Según criterios establecidos en rangos de evaluación
</t>
        </r>
      </text>
    </comment>
    <comment ref="F21" authorId="0">
      <text>
        <r>
          <rPr>
            <b/>
            <sz val="8"/>
            <color indexed="81"/>
            <rFont val="Tahoma"/>
            <family val="2"/>
          </rPr>
          <t>PwC:</t>
        </r>
        <r>
          <rPr>
            <sz val="8"/>
            <color indexed="81"/>
            <rFont val="Tahoma"/>
            <family val="2"/>
          </rPr>
          <t xml:space="preserve">
Según criterios establecidos en rangos de evaluación
</t>
        </r>
      </text>
    </comment>
  </commentList>
</comments>
</file>

<file path=xl/comments3.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DEN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4" authorId="0">
      <text>
        <r>
          <rPr>
            <b/>
            <sz val="8"/>
            <color indexed="81"/>
            <rFont val="Tahoma"/>
            <family val="2"/>
          </rPr>
          <t>PwC:</t>
        </r>
        <r>
          <rPr>
            <sz val="8"/>
            <color indexed="81"/>
            <rFont val="Tahoma"/>
            <family val="2"/>
          </rPr>
          <t xml:space="preserve">
Rangos para la evaluación de las mediciones que se obtengan del indicador </t>
        </r>
      </text>
    </comment>
    <comment ref="E23" authorId="0">
      <text>
        <r>
          <rPr>
            <b/>
            <sz val="8"/>
            <color indexed="81"/>
            <rFont val="Tahoma"/>
            <family val="2"/>
          </rPr>
          <t>PwC:</t>
        </r>
        <r>
          <rPr>
            <sz val="8"/>
            <color indexed="81"/>
            <rFont val="Tahoma"/>
            <family val="2"/>
          </rPr>
          <t xml:space="preserve">
Según criterios establecidos en rangos de evaluación
</t>
        </r>
      </text>
    </comment>
    <comment ref="F23" author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<sst xmlns="http://schemas.openxmlformats.org/spreadsheetml/2006/main" count="267" uniqueCount="120">
  <si>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</si>
  <si>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</si>
  <si>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</si>
  <si>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</si>
  <si>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</si>
  <si>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</si>
  <si>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</si>
  <si>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</si>
  <si>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</si>
  <si>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</si>
  <si>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</si>
  <si>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</si>
  <si>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</si>
  <si>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</si>
  <si>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</si>
  <si>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</si>
  <si>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</si>
  <si>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</si>
  <si>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</si>
  <si>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</si>
  <si>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</si>
  <si>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</si>
  <si>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</si>
  <si>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</si>
  <si>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</si>
  <si>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</si>
  <si>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</si>
  <si>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</si>
  <si>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</si>
  <si>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</si>
  <si>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</si>
  <si>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</si>
  <si>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</si>
  <si>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</si>
  <si>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</si>
  <si>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</si>
  <si>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Porcentaje</t>
  </si>
  <si>
    <t>Línea de base</t>
  </si>
  <si>
    <t>Medir el grado de asignación  de cupos disponibles a estudiantes.</t>
  </si>
  <si>
    <t>PROCESO C03. SOLICITAR, RESERVAR Y ASIGNAR CUPOS OFICIALES</t>
  </si>
  <si>
    <t>Eficacia en la asignación de cupos</t>
  </si>
  <si>
    <t>El indicador permite analizar la gestión realizada por los responsables en cuanto a la asignación de cupos disponibles en los Establecimientos Educativos de acuerdo a la capacidad determinada.</t>
  </si>
  <si>
    <t>C03_001</t>
  </si>
  <si>
    <t>Población Nueva Atendida</t>
  </si>
  <si>
    <t>(NNA / NNS) * 100</t>
  </si>
  <si>
    <t>Medir el porcentaje de población solicitante de cupo nuevo a la cual se le asignó cupo.</t>
  </si>
  <si>
    <t>C03_002</t>
  </si>
  <si>
    <t>Población sin Continuidad</t>
  </si>
  <si>
    <t>(NAANR/NAM)*100</t>
  </si>
  <si>
    <t>Medir el porcentaje de alumnos antiguos que corren el riesgo de quedar fuera del servicio educativo oficial.</t>
  </si>
  <si>
    <t>El numerador se halla con la información resultante del subproceso C03.01 Solicitar reserva (prematrícula) y reservar cupos para alumnos antiguos.
El denominador se obtiene de la información de Matrícula del año en análisis, la cual se puede obtener de numeral 15. Número De Estudiantes Matriculados A La Fecha del formato C02.01.F01 Determinación Del Número De Cupos Y Grupos A Nivel De Sede, Modelo, Jornada Y Grado.</t>
  </si>
  <si>
    <t>C03_005</t>
  </si>
  <si>
    <t>El indicador permite identificar el porcentaje de alumnos antiguos a los cuales no se les pudo reservar cupo, cuyo análisis permite identificar las estrategias que se deben llevar acabo.</t>
  </si>
  <si>
    <t xml:space="preserve">Anual. Se mide después de finalizar el subproceso C03.01 Solicitar reserva (prematrícula) y reservar cupos para alumnos antiguos.
</t>
  </si>
  <si>
    <t>NAASR: Número de Alumnos Antiguos sin Cupo Reservado.
NAM: Número de Alumnos Matriculados en el Año lectivo anterior.</t>
  </si>
  <si>
    <t>Unidades desconcentradas, Establecimientos Educativos Oficiales</t>
  </si>
  <si>
    <t>El indicador permite tomar las decisiones pertinentes para asegurar el acceso de los niños nuevos al sistema educativo oficial. Y el análisis del complemento del indicador (1-(NNA / NNS*100)) permite detectar cuánta población que por alguna razón solicitó cupo nuevo y no fue atendida;  permite además identificar las estrategias requeridas.</t>
  </si>
  <si>
    <t>Profesional universitario de matrícula
o
Profesional universitario de apoyo a las unidades desconcentadas</t>
  </si>
  <si>
    <t>Profesional Universitario de Acceso</t>
  </si>
  <si>
    <t>SECRETARÍA DE EDUCACIÓN DEL DEPARTAMENTO DEL CAUCA</t>
  </si>
  <si>
    <t>Profesional Universitario de Permanencia o Profesional Universitario de Matricula</t>
  </si>
  <si>
    <t>Profesional Universitario de Acceso o Profesional Universitario de Matricula</t>
  </si>
  <si>
    <t>Octubre de 2011</t>
  </si>
  <si>
    <t xml:space="preserve">Se inicia la medición del indicador en el año 2011; esta se realiza tomando los datos de Grado cero (0º); que es donde se determina la mayor oferta de cupos nuevos. </t>
  </si>
  <si>
    <t>Es necesario continuar con la medición anualmente y de terminar si se realiza en el mismo grado (0º), ó se detecta mayor asiganicón de cupos nuevos en otro nivel.</t>
  </si>
  <si>
    <t xml:space="preserve">Alto: igual o mayor a 100%;   
Medio: entre 70% y 99,9%;
Bajo: menor a 69,9%.  </t>
  </si>
  <si>
    <t xml:space="preserve">Se inicia la medición del indicador en el año 2011; esta se realiza tomando los datos de Grado cero (0º); que es donde se determina la mayor oferta de cupos nuevos. En la meta se coloca el 50%, ya históricamente la matrícula es menor con respectoa al reporte de ICBF, y por la dispersión de la población. En este proceso se presnetaron problemas con la plataforma SIMAT. </t>
  </si>
  <si>
    <t xml:space="preserve">Dterminar las zonas en las cuales no ingresan los estudiantes reportados por ICBF; reportar insidencia al MEN de fallas en la plataforma SIMAT. </t>
  </si>
  <si>
    <t xml:space="preserve">Alto: igual o mayor a 50%;   
Medio: entre 30% y 49,9%;
Bajo: menor a 29,9%.  </t>
  </si>
  <si>
    <t>Julio de 2011</t>
  </si>
  <si>
    <t xml:space="preserve">Enfatizar en las capacitaciones para los traslados entre Establecimientos Educativos, que no ofrecen continuidad en ls mismas sedes. </t>
  </si>
  <si>
    <t>Agosto 2011.</t>
  </si>
  <si>
    <t>Diciembre de 2011</t>
  </si>
  <si>
    <t>Emitir desde la SED Circular para los Establecimeintos Educativos que no tienen continuidad en la misma sede, con el fin de detrminar la oferta adecuada para estos estudientes.</t>
  </si>
  <si>
    <t xml:space="preserve">Alto: Menor a 5%   
Medio: entre 5,1% y 7%;
Bajo: mayor a 7,1%.  </t>
  </si>
  <si>
    <t>Anexos de Procesos, Establecimientos Educativos Oficiales.</t>
  </si>
  <si>
    <t>Octubre de 2012</t>
  </si>
  <si>
    <t>Profesional Universitario de Permanencia
 o 
Profesional Universitario de Matrícula</t>
  </si>
  <si>
    <t>El numerador se puede hallar a través del consolidado del formato ANEXO 6A Listado de Alumnos Matriculados de todos los Establecimientos Educativos de su jurisdicción.
El denominador se puede hallar a través de los datos consignados en la Casilla Oferta Total Año Siguiente del formato C02.01.F01 Determinación Del Número De Cupos Y Grupos A Nivel De Sede, Modelo, Jornada Y Grado.</t>
  </si>
  <si>
    <t>Profesional Universitario de Acceso
ó
Profesional Universitario de Matrícula</t>
  </si>
  <si>
    <t>Los cupos se asignaron de manera eficaz, se debe tener en cuenta que el proceso de asignación se hace en cada Establecimiento Educativo, más sin mebrago, los ingresados al sistema educativo fueron el 99.63%; en comparación con los cupos de la proyección. la diferencia entre estos dos fue de 0,37%.</t>
  </si>
  <si>
    <t xml:space="preserve">NNA: Número total de niños nuevos. 
NNS: Número de niños que solicitaron cupo nuevo a través de la inscripción o diligenciamientos del formulario en los casos de que lo soliciten los niños provenientes de entidades de Bienestar Social o Familiar.  </t>
  </si>
  <si>
    <t>El numerador se halla a través del consolidado del formato Anexo 6A  Listado de Alumnos Asignados de todos los Establecimientos Educativos de su jurisdicción.
El denominador se halla a través del consolidado de los formatos C03.04.F01 Inscripción De Alumnos Nuevos y C03.03.F01 Formulario De Continuidad De Jardín De Los Niños De Bienestar Social O Familiar de los Establecimientos Educativos de Jurisdicción de la Secretaría.</t>
  </si>
  <si>
    <t>Anual. Octubre de cada vigencia.</t>
  </si>
  <si>
    <t>1. Realizar completos los procesos de matrícula para estdiantes nuevos.
2. Liberación oportuna de los estudiantes ingresados del Sistema de Primera infancia - SIPI, con el fin de registrar la matrícula de forma oportuna y adecuada.
3. Dar una mejor y adecuada divulgación al acto administrativo de matrícula en cada vigencia.</t>
  </si>
  <si>
    <t xml:space="preserve">La conparación entre los estudiantes inscritos y los que fueron matriuclados en la vigencia es muy elevada a la fecha de realización del coret (30 de septiembre de 2011) solo figurabana 7.029 estudiantes equivalentes al 3,1% de la matrícula final de la Vigencia 2012. </t>
  </si>
  <si>
    <t xml:space="preserve">La medición se realiza despues de la etapa de Ajustes de Matrícula y la consolidacióon final de esta.  </t>
  </si>
  <si>
    <t>Diciembre de 2012</t>
  </si>
  <si>
    <t>La meta se superó y se obtuvo solo un 1,2% de población sin continuidad respecto a la mtrícula de la vigencia anterior.</t>
  </si>
  <si>
    <t>Lograr determinar con asesoría del MEN los convenios de continuidad para los estudiantes que no tinenen los niveles subsiguintes de educación en las mismas sedes educativas.</t>
  </si>
  <si>
    <t>Se inicia la medición del indicador. Con el periodo 2010 - 2011.</t>
  </si>
  <si>
    <t>Octubre de 2013</t>
  </si>
  <si>
    <t>Octubre de 2014</t>
  </si>
  <si>
    <t>Anual
(Octubre de Cada Vigencia)</t>
  </si>
  <si>
    <t>((CD-CA)/CA)*100</t>
  </si>
  <si>
    <t>Octubre de 2015</t>
  </si>
  <si>
    <t>CA: cupos asignados a estudiantes nuevos, y provenientes de Bienestar Social o Familiar en Establecimientos oficiales;
CD: Cupos disponibles después de la proyección aprobada; 
CD-CA: Cupos disponibles para asignar.</t>
  </si>
  <si>
    <t>Esta asigancións se realizón en los niveles de preescolar, primaria, secundaria, media y Ciclos complementarios de las normales.</t>
  </si>
  <si>
    <t>Los cupos se asignaron de manera eficaz, se debe tener en cuenta que el proceso de asignación se hace en cada Establecimiento Educativo, sin embargo, los ingresados al sistema educativo fueron el 96.70%; en comparación con los cupos de la proyección. la diferencia entre estos dos fue de 3,30%.</t>
  </si>
  <si>
    <t xml:space="preserve">Es indispensable continuar con el proceso proyyección de cupos de manera a justada a la matrícula existente.
Es necesario realizar concientización e incentivación a los padres de familai para realizar la amtrícula en las fechas establecidas por resolució.
 </t>
  </si>
  <si>
    <t>Los cupos se asignados fueron el 96.02%; de los cupos proyectados, la diferencia entre estos dos fue de 3,98%, esta aumentó frente al año anterior.</t>
  </si>
  <si>
    <t>Es necesario a tarvés del proceso de proyección de cupos ajustar a la matrícula exisente.
Deben implentarse acciones encaminadas a prevenir la sobreproyección o supuestos que finalmente no acceden al sistema y generan inconsistencia en el indicador.
Ser reiterativos en concientización e incentivación a los padres de familia, Docentes y Directivos Docentes para realizar la amtrícula en las fechas establecidas por resolución.</t>
  </si>
  <si>
    <t>De 67,119 posibles estudiantes reportados entre el ICBF y RED UNIDOS, para ingresar al Sistema Educativo se vincularon 38,874 equivalentes al 57,92%.</t>
  </si>
  <si>
    <t>Validar las bases de datos de parte de las entidades que reportan, teniendo en cuenta que no se puede verificar totalmente la existencia de dicha población y su intención de ingresar al Sistema Educativo.</t>
  </si>
  <si>
    <t>Diciembre de 2013</t>
  </si>
  <si>
    <t>Diciembre de 2014</t>
  </si>
  <si>
    <t>Se obtuvo cerrar la vigencia con cero (0) personas en estado Sin Continuidad, logrando cumpir y superar la meta.</t>
  </si>
  <si>
    <t>Mantener esta novedad eb cero al cerrar cada vigencia.</t>
  </si>
  <si>
    <t xml:space="preserve">No fue posible mantener este indicador en cero (0), para esta vigencia se encontraron 1.579 estudiantes en estado Sin Continuidad, aunque el indoce se mantiene por debajo de la meta establecida. 0,68%. </t>
  </si>
  <si>
    <t xml:space="preserve">Los cupos se asignados fueron el 96.65%; de los cupos proyectados, la diferencia entre estos dos fue de 3,01%, esta disminilló frente al año anterior, </t>
  </si>
  <si>
    <t xml:space="preserve">Se obtuvo una mayor eficiencia en la asigancion de los cupos.
Es indispensable continuar con esta tendencia. </t>
  </si>
  <si>
    <t>Los cupos se asignados fueron el 96.19%; de los cupos proyectados, la diferencia entre estos dos fue de 3,81%, el indicador presentó un incremento frente al año anterior.</t>
  </si>
  <si>
    <t>Continuar con el seguimiento al indicador.
Tener en cuenta las tendencias poblacionales para la proyección de cupos, estas no son de incremento.</t>
  </si>
  <si>
    <t>De 81.831 posibles estudiantes reportados entre el ICBF y RED UNIDOS, para ingresar al Sistema Educativo se vincularon 45,450 equivalentes al 57,92%.</t>
  </si>
  <si>
    <t xml:space="preserve">
La Información reportada no es consistente o está desactualizada.
Validar las bases de datos de parte de las entidades que reportan, teniendo en cuenta que no se puede verificar totalmente la existencia de dicha población y su intención de ingresar al Sistema Educativo.
</t>
  </si>
  <si>
    <t>De 42.579 posibles estudiantes reportados entre el ICBF y RED UNIDOS, para ingresar al Sistema Educativo se vincularon 21.021 equivalentes al 49,37%.</t>
  </si>
  <si>
    <t xml:space="preserve">Reiterar en el seguimiento del proceso de matrícula, enviando de manera oportuna información preventiva a los Directivos docentes en las fechas de cortes establecidos. </t>
  </si>
  <si>
    <t>Diciembre de 2015</t>
  </si>
  <si>
    <t>Se logró cerrar la vigencia 2015 con cero (0) personas en estado Sin Continuidad, en los niveles de educcaión regular, logrando cumpir la meta.</t>
  </si>
  <si>
    <t>A través de los diferentes estdudios realizados desde el área de Cobertura, determinar los niveles en los cuales se necesita ampliación de Cobertura.
Continuar con las comunicaciones de matrícula y seguimiento hacia los Establecimientos Educativos.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</si>
</sst>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0" x14ac:knownFonts="1">
    <font>
      <sz val="10"/>
      <name val="Arial"/>
    </font>
    <font>
      <sz val="10"/>
      <name val="Arial"/>
      <family val="2"/>
    </font>
    <font>
      <b/>
      <sz val="11"/>
      <name val="Arial"/>
      <family val="2"/>
    </font>
    <font>
      <b/>
      <sz val="10"/>
      <name val="Arial"/>
      <family val="2"/>
    </font>
    <font>
      <sz val="8"/>
      <color indexed="81"/>
      <name val="Tahoma"/>
      <family val="2"/>
    </font>
    <font>
      <b/>
      <sz val="8"/>
      <color indexed="81"/>
      <name val="Tahoma"/>
      <family val="2"/>
    </font>
    <font>
      <sz val="10"/>
      <color indexed="81"/>
      <name val="Tahoma"/>
      <family val="2"/>
    </font>
    <font>
      <sz val="11"/>
      <name val="Arial"/>
      <family val="2"/>
    </font>
    <font>
      <sz val="8"/>
      <name val="Arial"/>
      <family val="2"/>
    </font>
    <font>
      <sz val="1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88">
    <xf numFmtId="0" fontId="0" fillId="0" borderId="0" xfId="0"/>
    <xf numFmtId="0" fontId="3" fillId="0" borderId="0" xfId="0" applyFont="1"/>
    <xf numFmtId="0" fontId="3" fillId="2" borderId="1" xfId="0" applyFont="1" applyFill="1" applyBorder="1" applyAlignment="1">
      <alignment horizontal="center" vertical="center" wrapText="1"/>
    </xf>
    <xf numFmtId="14" fontId="3" fillId="3"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0" xfId="0" applyFont="1"/>
    <xf numFmtId="0" fontId="0" fillId="0" borderId="0" xfId="0" applyBorder="1"/>
    <xf numFmtId="0" fontId="3" fillId="0" borderId="0" xfId="0" applyFont="1" applyBorder="1" applyAlignment="1">
      <alignment horizontal="center"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3" xfId="0" applyFont="1" applyBorder="1" applyAlignment="1">
      <alignment horizontal="center" vertical="center"/>
    </xf>
    <xf numFmtId="0" fontId="3" fillId="4" borderId="7" xfId="0" applyFont="1" applyFill="1" applyBorder="1" applyAlignment="1">
      <alignment horizontal="center" vertical="center"/>
    </xf>
    <xf numFmtId="0" fontId="3" fillId="0" borderId="3" xfId="0" applyFont="1" applyBorder="1" applyAlignment="1">
      <alignment horizontal="center" vertical="center" wrapText="1"/>
    </xf>
    <xf numFmtId="0" fontId="3" fillId="4" borderId="7"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10" fontId="0" fillId="0" borderId="1" xfId="0" applyNumberFormat="1" applyBorder="1" applyAlignment="1">
      <alignment horizontal="center" vertical="center"/>
    </xf>
    <xf numFmtId="0" fontId="9"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3" fillId="3" borderId="0" xfId="0" applyFont="1" applyFill="1" applyBorder="1" applyAlignment="1">
      <alignment horizontal="center"/>
    </xf>
    <xf numFmtId="0" fontId="3" fillId="3" borderId="11" xfId="0" applyFont="1" applyFill="1" applyBorder="1" applyAlignment="1">
      <alignment horizontal="center"/>
    </xf>
    <xf numFmtId="0" fontId="3" fillId="3" borderId="14" xfId="0" applyFont="1" applyFill="1"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0" xfId="0" applyFont="1" applyFill="1" applyBorder="1" applyAlignment="1"/>
    <xf numFmtId="3" fontId="0" fillId="0" borderId="1" xfId="0" applyNumberForma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14" fontId="3" fillId="3" borderId="32" xfId="0" applyNumberFormat="1" applyFont="1" applyFill="1" applyBorder="1" applyAlignment="1">
      <alignment horizontal="center" vertical="center"/>
    </xf>
    <xf numFmtId="164" fontId="0" fillId="0" borderId="1" xfId="0" applyNumberFormat="1" applyBorder="1" applyAlignment="1">
      <alignment horizontal="center" vertical="center"/>
    </xf>
    <xf numFmtId="9" fontId="3" fillId="0" borderId="6" xfId="0" applyNumberFormat="1" applyFont="1" applyBorder="1" applyAlignment="1">
      <alignment horizontal="center" vertical="center" wrapText="1"/>
    </xf>
    <xf numFmtId="0" fontId="3" fillId="3" borderId="11" xfId="0" applyFont="1" applyFill="1" applyBorder="1" applyAlignment="1"/>
    <xf numFmtId="0" fontId="3" fillId="3" borderId="14" xfId="0" applyFont="1" applyFill="1" applyBorder="1" applyAlignment="1"/>
    <xf numFmtId="0" fontId="3" fillId="3" borderId="37" xfId="0" applyFont="1" applyFill="1" applyBorder="1" applyAlignment="1"/>
    <xf numFmtId="0" fontId="3" fillId="3" borderId="38" xfId="0" applyFont="1" applyFill="1" applyBorder="1" applyAlignment="1"/>
    <xf numFmtId="0" fontId="3" fillId="3" borderId="39" xfId="0" applyFont="1" applyFill="1" applyBorder="1" applyAlignment="1"/>
    <xf numFmtId="0" fontId="9" fillId="0" borderId="1" xfId="0" applyNumberFormat="1" applyFont="1" applyBorder="1" applyAlignment="1">
      <alignment vertical="center"/>
    </xf>
    <xf numFmtId="1" fontId="0" fillId="0" borderId="1" xfId="0" applyNumberFormat="1" applyBorder="1" applyAlignment="1">
      <alignment horizontal="center" vertical="center"/>
    </xf>
    <xf numFmtId="0" fontId="3" fillId="3" borderId="0" xfId="0" applyFont="1" applyFill="1" applyBorder="1" applyAlignment="1">
      <alignment horizont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0" fillId="0" borderId="1" xfId="0" applyNumberFormat="1" applyBorder="1" applyAlignment="1">
      <alignment horizontal="center" vertical="center"/>
    </xf>
    <xf numFmtId="9" fontId="9"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Fill="1" applyBorder="1" applyAlignment="1">
      <alignment horizontal="center" vertical="center"/>
    </xf>
    <xf numFmtId="14" fontId="1" fillId="0" borderId="1" xfId="0" applyNumberFormat="1" applyFont="1" applyBorder="1" applyAlignment="1">
      <alignment vertical="center"/>
    </xf>
    <xf numFmtId="0" fontId="1" fillId="0" borderId="1" xfId="0" applyFont="1" applyBorder="1" applyAlignment="1">
      <alignment vertical="center" wrapText="1"/>
    </xf>
    <xf numFmtId="14" fontId="1" fillId="0" borderId="1" xfId="0" applyNumberFormat="1" applyFont="1" applyBorder="1" applyAlignment="1">
      <alignment horizontal="left" vertical="center"/>
    </xf>
    <xf numFmtId="2"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17"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left" vertical="center" wrapText="1"/>
    </xf>
    <xf numFmtId="3" fontId="0" fillId="0" borderId="1" xfId="0" applyNumberFormat="1" applyBorder="1" applyAlignment="1">
      <alignment vertical="center"/>
    </xf>
    <xf numFmtId="10" fontId="0" fillId="0" borderId="1" xfId="0" applyNumberForma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3" fontId="0" fillId="0" borderId="0" xfId="0" applyNumberFormat="1" applyBorder="1" applyAlignment="1">
      <alignment horizontal="center" vertical="center"/>
    </xf>
    <xf numFmtId="0" fontId="0" fillId="0" borderId="0" xfId="0"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horizontal="center"/>
    </xf>
    <xf numFmtId="4" fontId="0" fillId="0" borderId="0" xfId="0" applyNumberForma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0" fillId="0" borderId="0" xfId="0" applyBorder="1" applyAlignment="1">
      <alignment vertical="center"/>
    </xf>
    <xf numFmtId="3" fontId="0" fillId="0" borderId="0" xfId="0" applyNumberFormat="1" applyBorder="1" applyAlignment="1">
      <alignment horizontal="left" vertical="center"/>
    </xf>
    <xf numFmtId="2" fontId="0" fillId="0" borderId="0" xfId="0" applyNumberFormat="1" applyBorder="1" applyAlignment="1">
      <alignment horizontal="left" vertical="center"/>
    </xf>
    <xf numFmtId="0" fontId="0" fillId="0" borderId="0" xfId="0" applyBorder="1" applyAlignment="1">
      <alignment horizontal="left" vertical="center"/>
    </xf>
    <xf numFmtId="10" fontId="0" fillId="0" borderId="1" xfId="0" applyNumberFormat="1" applyFill="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1" fillId="0" borderId="1" xfId="0" applyFont="1" applyBorder="1" applyAlignment="1">
      <alignment horizontal="left" vertical="center" wrapText="1"/>
    </xf>
    <xf numFmtId="3" fontId="0" fillId="0" borderId="0" xfId="0" applyNumberFormat="1" applyBorder="1" applyAlignment="1">
      <alignment vertical="center"/>
    </xf>
    <xf numFmtId="0" fontId="3" fillId="2" borderId="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0" fillId="0" borderId="11" xfId="0" applyBorder="1" applyAlignment="1">
      <alignment horizont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3" borderId="3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3" fontId="3" fillId="0" borderId="6" xfId="1" applyNumberFormat="1" applyFont="1" applyBorder="1" applyAlignment="1">
      <alignment horizontal="center" vertical="center"/>
    </xf>
    <xf numFmtId="0" fontId="3" fillId="0" borderId="6" xfId="1" applyNumberFormat="1" applyFont="1" applyBorder="1" applyAlignment="1">
      <alignment horizontal="center" vertical="center"/>
    </xf>
    <xf numFmtId="0" fontId="9"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3" borderId="34" xfId="0" applyFont="1" applyFill="1" applyBorder="1" applyAlignment="1">
      <alignment horizontal="center"/>
    </xf>
    <xf numFmtId="0" fontId="3" fillId="3" borderId="35" xfId="0" applyFont="1" applyFill="1" applyBorder="1" applyAlignment="1">
      <alignment horizontal="center"/>
    </xf>
    <xf numFmtId="0" fontId="3" fillId="3" borderId="36" xfId="0" applyFont="1" applyFill="1" applyBorder="1" applyAlignment="1">
      <alignment horizontal="center"/>
    </xf>
    <xf numFmtId="0" fontId="3" fillId="3"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1" fillId="0" borderId="10"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6" xfId="0" applyFont="1" applyBorder="1" applyAlignment="1">
      <alignment horizontal="center" vertical="center"/>
    </xf>
    <xf numFmtId="0" fontId="0" fillId="0" borderId="5" xfId="0" applyBorder="1" applyAlignment="1">
      <alignment horizontal="left" vertical="center" wrapText="1"/>
    </xf>
    <xf numFmtId="0" fontId="1" fillId="0" borderId="17" xfId="0" applyFont="1" applyBorder="1" applyAlignment="1">
      <alignment vertical="center" wrapText="1"/>
    </xf>
    <xf numFmtId="0" fontId="0" fillId="0" borderId="5" xfId="0" applyBorder="1" applyAlignment="1">
      <alignment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17" xfId="0" applyFont="1" applyBorder="1" applyAlignment="1">
      <alignment vertical="center" wrapText="1"/>
    </xf>
    <xf numFmtId="1" fontId="9" fillId="0" borderId="17" xfId="0" applyNumberFormat="1" applyFont="1" applyBorder="1" applyAlignment="1">
      <alignment vertical="center" wrapText="1"/>
    </xf>
    <xf numFmtId="1" fontId="0" fillId="0" borderId="5" xfId="0" applyNumberFormat="1" applyBorder="1" applyAlignment="1">
      <alignment vertical="center" wrapText="1"/>
    </xf>
    <xf numFmtId="164" fontId="3" fillId="0" borderId="6" xfId="1" applyNumberFormat="1" applyFont="1" applyBorder="1" applyAlignment="1">
      <alignment horizontal="center" vertical="center"/>
    </xf>
    <xf numFmtId="0" fontId="3" fillId="3" borderId="34" xfId="0" applyFont="1" applyFill="1" applyBorder="1" applyAlignment="1"/>
    <xf numFmtId="0" fontId="3" fillId="3" borderId="35" xfId="0" applyFont="1" applyFill="1" applyBorder="1" applyAlignment="1"/>
    <xf numFmtId="0" fontId="3" fillId="3" borderId="36" xfId="0" applyFont="1" applyFill="1" applyBorder="1" applyAlignment="1"/>
    <xf numFmtId="0" fontId="0" fillId="0" borderId="30" xfId="0" applyBorder="1" applyAlignment="1">
      <alignment horizontal="center"/>
    </xf>
    <xf numFmtId="0" fontId="0" fillId="0" borderId="24" xfId="0" applyBorder="1" applyAlignment="1">
      <alignment horizontal="center"/>
    </xf>
    <xf numFmtId="0" fontId="2" fillId="0" borderId="31" xfId="0" applyFont="1" applyBorder="1" applyAlignment="1">
      <alignment horizontal="center" vertical="center" wrapText="1"/>
    </xf>
    <xf numFmtId="0" fontId="3" fillId="0" borderId="31" xfId="0" applyFont="1" applyBorder="1" applyAlignment="1">
      <alignment horizontal="center" vertical="center"/>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3" fillId="3" borderId="17" xfId="0" applyFont="1" applyFill="1" applyBorder="1" applyAlignment="1">
      <alignment horizontal="center"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1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3" fontId="3" fillId="0" borderId="17"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3" borderId="27" xfId="0" applyFont="1" applyFill="1" applyBorder="1" applyAlignment="1"/>
    <xf numFmtId="0" fontId="3" fillId="3" borderId="28" xfId="0" applyFont="1" applyFill="1" applyBorder="1" applyAlignment="1"/>
    <xf numFmtId="0" fontId="3" fillId="3" borderId="29" xfId="0" applyFont="1" applyFill="1" applyBorder="1" applyAlignment="1"/>
    <xf numFmtId="0" fontId="1" fillId="0" borderId="1" xfId="0" applyFont="1" applyBorder="1" applyAlignment="1">
      <alignment wrapText="1"/>
    </xf>
    <xf numFmtId="0" fontId="0" fillId="0" borderId="1" xfId="0" applyBorder="1" applyAlignment="1">
      <alignment wrapText="1"/>
    </xf>
    <xf numFmtId="0" fontId="0" fillId="0" borderId="22" xfId="0" applyBorder="1" applyAlignment="1">
      <alignment horizontal="center"/>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9" fillId="0" borderId="17" xfId="0" applyFont="1" applyBorder="1" applyAlignment="1">
      <alignment horizontal="left" vertical="center" wrapText="1"/>
    </xf>
    <xf numFmtId="0" fontId="9" fillId="0" borderId="5" xfId="0" applyFont="1" applyBorder="1" applyAlignment="1">
      <alignment horizontal="left" vertical="center" wrapText="1"/>
    </xf>
    <xf numFmtId="0" fontId="0" fillId="0" borderId="5" xfId="0" applyBorder="1" applyAlignment="1">
      <alignment horizontal="left" vertical="center"/>
    </xf>
    <xf numFmtId="14" fontId="1" fillId="0" borderId="1" xfId="0" applyNumberFormat="1" applyFont="1" applyBorder="1" applyAlignment="1">
      <alignment horizontal="center" vertic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5235" name="Line 1"/>
        <xdr:cNvSpPr>
          <a:spLocks noChangeShapeType="1"/>
        </xdr:cNvSpPr>
      </xdr:nvSpPr>
      <xdr:spPr bwMode="auto">
        <a:xfrm flipH="1" flipV="1">
          <a:off x="5753100" y="8267700"/>
          <a:ext cx="9525" cy="0"/>
        </a:xfrm>
        <a:prstGeom prst="line">
          <a:avLst/>
        </a:prstGeom>
        <a:noFill/>
        <a:ln w="28575">
          <a:solidFill>
            <a:srgbClr val="000000"/>
          </a:solidFill>
          <a:round/>
          <a:headEnd/>
          <a:tailEnd/>
        </a:ln>
      </xdr:spPr>
    </xdr:sp>
    <xdr:clientData/>
  </xdr:twoCellAnchor>
  <xdr:twoCellAnchor>
    <xdr:from>
      <xdr:col>6</xdr:col>
      <xdr:colOff>0</xdr:colOff>
      <xdr:row>15</xdr:row>
      <xdr:rowOff>0</xdr:rowOff>
    </xdr:from>
    <xdr:to>
      <xdr:col>6</xdr:col>
      <xdr:colOff>9525</xdr:colOff>
      <xdr:row>15</xdr:row>
      <xdr:rowOff>0</xdr:rowOff>
    </xdr:to>
    <xdr:sp macro="" textlink="">
      <xdr:nvSpPr>
        <xdr:cNvPr id="5237" name="Line 21"/>
        <xdr:cNvSpPr>
          <a:spLocks noChangeShapeType="1"/>
        </xdr:cNvSpPr>
      </xdr:nvSpPr>
      <xdr:spPr bwMode="auto">
        <a:xfrm flipH="1" flipV="1">
          <a:off x="5753100" y="8267700"/>
          <a:ext cx="9525" cy="0"/>
        </a:xfrm>
        <a:prstGeom prst="line">
          <a:avLst/>
        </a:prstGeom>
        <a:noFill/>
        <a:ln w="2857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37"/>
  <sheetViews>
    <sheetView topLeftCell="A25" zoomScale="70" zoomScaleNormal="70" zoomScaleSheetLayoutView="80" zoomScalePageLayoutView="80" workbookViewId="0">
      <selection activeCell="G31" sqref="G31"/>
    </sheetView>
  </sheetViews>
  <sheetFormatPr baseColWidth="10" defaultColWidth="11.42578125" defaultRowHeight="12.75" x14ac:dyDescent="0.2"/>
  <cols>
    <col min="1" max="1" width="20.7109375" customWidth="1"/>
    <col min="2" max="2" width="9.140625" customWidth="1"/>
    <col min="3" max="3" width="7.7109375" customWidth="1"/>
    <col min="4" max="4" width="9.140625" customWidth="1"/>
    <col min="5" max="5" width="27.85546875" customWidth="1"/>
    <col min="6" max="6" width="19.28515625" customWidth="1"/>
    <col min="7" max="10" width="21.7109375" customWidth="1"/>
    <col min="11" max="13" width="11.42578125" hidden="1" customWidth="1"/>
    <col min="14" max="14" width="5" customWidth="1"/>
  </cols>
  <sheetData>
    <row r="1" spans="1:18" ht="14.25" x14ac:dyDescent="0.2">
      <c r="A1" s="96"/>
      <c r="B1" s="97"/>
      <c r="C1" s="97"/>
      <c r="D1" s="97"/>
      <c r="E1" s="97"/>
      <c r="F1" s="97"/>
      <c r="G1" s="97"/>
      <c r="H1" s="97"/>
      <c r="I1" s="97"/>
      <c r="J1" s="98"/>
      <c r="K1" s="7" t="s">
        <v>19</v>
      </c>
      <c r="L1" s="7" t="s">
        <v>22</v>
      </c>
      <c r="M1" s="7" t="s">
        <v>27</v>
      </c>
    </row>
    <row r="2" spans="1:18" ht="15" customHeight="1" x14ac:dyDescent="0.2">
      <c r="A2" s="99"/>
      <c r="B2" s="100" t="s">
        <v>59</v>
      </c>
      <c r="C2" s="100"/>
      <c r="D2" s="100"/>
      <c r="E2" s="100"/>
      <c r="F2" s="100"/>
      <c r="G2" s="100"/>
      <c r="H2" s="100"/>
      <c r="I2" s="100"/>
      <c r="J2" s="101"/>
      <c r="K2" s="7" t="s">
        <v>20</v>
      </c>
      <c r="L2" s="7" t="s">
        <v>23</v>
      </c>
      <c r="M2" s="7" t="s">
        <v>28</v>
      </c>
    </row>
    <row r="3" spans="1:18" ht="15" customHeight="1" x14ac:dyDescent="0.2">
      <c r="A3" s="99"/>
      <c r="B3" s="100" t="s">
        <v>39</v>
      </c>
      <c r="C3" s="100"/>
      <c r="D3" s="100"/>
      <c r="E3" s="100"/>
      <c r="F3" s="100"/>
      <c r="G3" s="100"/>
      <c r="H3" s="100"/>
      <c r="I3" s="100"/>
      <c r="J3" s="101"/>
      <c r="K3" s="7" t="s">
        <v>21</v>
      </c>
      <c r="L3" s="7"/>
      <c r="M3" s="7" t="s">
        <v>29</v>
      </c>
    </row>
    <row r="4" spans="1:18" ht="15" customHeight="1" thickBot="1" x14ac:dyDescent="0.25">
      <c r="A4" s="99"/>
      <c r="B4" s="100" t="s">
        <v>0</v>
      </c>
      <c r="C4" s="100"/>
      <c r="D4" s="100"/>
      <c r="E4" s="100"/>
      <c r="F4" s="100"/>
      <c r="G4" s="100"/>
      <c r="H4" s="100"/>
      <c r="I4" s="100"/>
      <c r="J4" s="101"/>
      <c r="M4" s="7" t="s">
        <v>30</v>
      </c>
    </row>
    <row r="5" spans="1:18" ht="24.95" customHeight="1" x14ac:dyDescent="0.2">
      <c r="A5" s="31"/>
      <c r="B5" s="102" t="s">
        <v>14</v>
      </c>
      <c r="C5" s="103"/>
      <c r="D5" s="103"/>
      <c r="E5" s="103"/>
      <c r="F5" s="103"/>
      <c r="G5" s="103"/>
      <c r="H5" s="103"/>
      <c r="I5" s="103"/>
      <c r="J5" s="104"/>
    </row>
    <row r="6" spans="1:18" ht="20.100000000000001" customHeight="1" x14ac:dyDescent="0.2">
      <c r="A6" s="84" t="s">
        <v>1</v>
      </c>
      <c r="B6" s="86" t="s">
        <v>42</v>
      </c>
      <c r="C6" s="87"/>
      <c r="D6" s="88"/>
      <c r="E6" s="92" t="s">
        <v>2</v>
      </c>
      <c r="F6" s="94" t="s">
        <v>40</v>
      </c>
      <c r="G6" s="94"/>
      <c r="H6" s="94"/>
      <c r="I6" s="24" t="s">
        <v>3</v>
      </c>
      <c r="J6" s="12" t="s">
        <v>21</v>
      </c>
    </row>
    <row r="7" spans="1:18" ht="30" customHeight="1" x14ac:dyDescent="0.2">
      <c r="A7" s="85"/>
      <c r="B7" s="89"/>
      <c r="C7" s="90"/>
      <c r="D7" s="91"/>
      <c r="E7" s="93"/>
      <c r="F7" s="95"/>
      <c r="G7" s="95"/>
      <c r="H7" s="95"/>
      <c r="I7" s="25" t="s">
        <v>25</v>
      </c>
      <c r="J7" s="13" t="s">
        <v>23</v>
      </c>
    </row>
    <row r="8" spans="1:18" x14ac:dyDescent="0.2">
      <c r="A8" s="111"/>
      <c r="B8" s="112"/>
      <c r="C8" s="112"/>
      <c r="D8" s="112"/>
      <c r="E8" s="112"/>
      <c r="F8" s="112"/>
      <c r="G8" s="112"/>
      <c r="H8" s="112"/>
      <c r="I8" s="112"/>
      <c r="J8" s="113"/>
    </row>
    <row r="9" spans="1:18" ht="69.95" customHeight="1" x14ac:dyDescent="0.2">
      <c r="A9" s="4" t="s">
        <v>4</v>
      </c>
      <c r="B9" s="114" t="s">
        <v>38</v>
      </c>
      <c r="C9" s="115"/>
      <c r="D9" s="115"/>
      <c r="E9" s="115"/>
      <c r="F9" s="116"/>
      <c r="G9" s="24" t="s">
        <v>5</v>
      </c>
      <c r="H9" s="108" t="s">
        <v>41</v>
      </c>
      <c r="I9" s="109"/>
      <c r="J9" s="110"/>
    </row>
    <row r="10" spans="1:18" ht="76.5" customHeight="1" x14ac:dyDescent="0.2">
      <c r="A10" s="4" t="s">
        <v>6</v>
      </c>
      <c r="B10" s="105" t="s">
        <v>36</v>
      </c>
      <c r="C10" s="106"/>
      <c r="D10" s="106"/>
      <c r="E10" s="106"/>
      <c r="F10" s="107"/>
      <c r="G10" s="24" t="s">
        <v>7</v>
      </c>
      <c r="H10" s="108" t="s">
        <v>96</v>
      </c>
      <c r="I10" s="109"/>
      <c r="J10" s="110"/>
    </row>
    <row r="11" spans="1:18" ht="96" customHeight="1" x14ac:dyDescent="0.2">
      <c r="A11" s="4" t="s">
        <v>8</v>
      </c>
      <c r="B11" s="105" t="s">
        <v>94</v>
      </c>
      <c r="C11" s="106"/>
      <c r="D11" s="106"/>
      <c r="E11" s="106"/>
      <c r="F11" s="107"/>
      <c r="G11" s="24" t="s">
        <v>9</v>
      </c>
      <c r="H11" s="108" t="s">
        <v>78</v>
      </c>
      <c r="I11" s="109"/>
      <c r="J11" s="110"/>
    </row>
    <row r="12" spans="1:18" ht="58.5" customHeight="1" x14ac:dyDescent="0.2">
      <c r="A12" s="4" t="s">
        <v>10</v>
      </c>
      <c r="B12" s="114" t="s">
        <v>75</v>
      </c>
      <c r="C12" s="115"/>
      <c r="D12" s="115"/>
      <c r="E12" s="115"/>
      <c r="F12" s="116"/>
      <c r="G12" s="24" t="s">
        <v>11</v>
      </c>
      <c r="H12" s="114" t="s">
        <v>93</v>
      </c>
      <c r="I12" s="115"/>
      <c r="J12" s="128"/>
    </row>
    <row r="13" spans="1:18" ht="69.95" customHeight="1" x14ac:dyDescent="0.2">
      <c r="A13" s="4" t="s">
        <v>12</v>
      </c>
      <c r="B13" s="129" t="s">
        <v>79</v>
      </c>
      <c r="C13" s="130"/>
      <c r="D13" s="130"/>
      <c r="E13" s="130"/>
      <c r="F13" s="131"/>
      <c r="G13" s="24" t="s">
        <v>13</v>
      </c>
      <c r="H13" s="129" t="s">
        <v>58</v>
      </c>
      <c r="I13" s="130"/>
      <c r="J13" s="132"/>
      <c r="P13" s="8"/>
      <c r="Q13" s="8"/>
      <c r="R13" s="8"/>
    </row>
    <row r="14" spans="1:18" ht="69.95" customHeight="1" thickBot="1" x14ac:dyDescent="0.25">
      <c r="A14" s="42" t="s">
        <v>37</v>
      </c>
      <c r="B14" s="117">
        <v>1827</v>
      </c>
      <c r="C14" s="118"/>
      <c r="D14" s="118"/>
      <c r="E14" s="43" t="s">
        <v>15</v>
      </c>
      <c r="F14" s="33">
        <v>1</v>
      </c>
      <c r="G14" s="43" t="s">
        <v>24</v>
      </c>
      <c r="H14" s="119" t="s">
        <v>65</v>
      </c>
      <c r="I14" s="120"/>
      <c r="J14" s="121"/>
      <c r="P14" s="9"/>
      <c r="Q14" s="9"/>
      <c r="R14" s="9"/>
    </row>
    <row r="15" spans="1:18" x14ac:dyDescent="0.2">
      <c r="A15" s="122"/>
      <c r="B15" s="123"/>
      <c r="C15" s="123"/>
      <c r="D15" s="123"/>
      <c r="E15" s="123"/>
      <c r="F15" s="123"/>
      <c r="G15" s="123"/>
      <c r="H15" s="123"/>
      <c r="I15" s="123"/>
      <c r="J15" s="124"/>
    </row>
    <row r="16" spans="1:18" x14ac:dyDescent="0.2">
      <c r="A16" s="22"/>
      <c r="B16" s="41"/>
      <c r="C16" s="41"/>
      <c r="D16" s="41"/>
      <c r="E16" s="41"/>
      <c r="F16" s="41"/>
      <c r="G16" s="41"/>
      <c r="H16" s="41"/>
      <c r="I16" s="41"/>
      <c r="J16" s="23"/>
    </row>
    <row r="17" spans="1:10" ht="13.5" thickBot="1" x14ac:dyDescent="0.25">
      <c r="A17" s="125"/>
      <c r="B17" s="126"/>
      <c r="C17" s="126"/>
      <c r="D17" s="126"/>
      <c r="E17" s="126"/>
      <c r="F17" s="126"/>
      <c r="G17" s="126"/>
      <c r="H17" s="126"/>
      <c r="I17" s="126"/>
      <c r="J17" s="127"/>
    </row>
    <row r="18" spans="1:10" ht="15" customHeight="1" x14ac:dyDescent="0.2">
      <c r="A18" s="99"/>
      <c r="B18" s="133" t="str">
        <f>B2</f>
        <v>SECRETARÍA DE EDUCACIÓN DEL DEPARTAMENTO DEL CAUCA</v>
      </c>
      <c r="C18" s="133"/>
      <c r="D18" s="133"/>
      <c r="E18" s="133"/>
      <c r="F18" s="133"/>
      <c r="G18" s="133"/>
      <c r="H18" s="133"/>
      <c r="I18" s="133"/>
      <c r="J18" s="134"/>
    </row>
    <row r="19" spans="1:10" ht="15" customHeight="1" x14ac:dyDescent="0.2">
      <c r="A19" s="99"/>
      <c r="B19" s="100" t="str">
        <f>B3</f>
        <v>PROCESO C03. SOLICITAR, RESERVAR Y ASIGNAR CUPOS OFICIALES</v>
      </c>
      <c r="C19" s="100"/>
      <c r="D19" s="100"/>
      <c r="E19" s="100"/>
      <c r="F19" s="100"/>
      <c r="G19" s="100"/>
      <c r="H19" s="100"/>
      <c r="I19" s="100"/>
      <c r="J19" s="101"/>
    </row>
    <row r="20" spans="1:10" ht="15" customHeight="1" x14ac:dyDescent="0.2">
      <c r="A20" s="99"/>
      <c r="B20" s="90" t="str">
        <f>B4</f>
        <v>HOJA DE VIDA DE INDICADORES POR PROCESO</v>
      </c>
      <c r="C20" s="90"/>
      <c r="D20" s="90"/>
      <c r="E20" s="90"/>
      <c r="F20" s="90"/>
      <c r="G20" s="90"/>
      <c r="H20" s="90"/>
      <c r="I20" s="90"/>
      <c r="J20" s="135"/>
    </row>
    <row r="21" spans="1:10" ht="24.95" customHeight="1" x14ac:dyDescent="0.2">
      <c r="A21" s="111" t="s">
        <v>16</v>
      </c>
      <c r="B21" s="112"/>
      <c r="C21" s="112"/>
      <c r="D21" s="112"/>
      <c r="E21" s="112"/>
      <c r="F21" s="112"/>
      <c r="G21" s="112"/>
      <c r="H21" s="112"/>
      <c r="I21" s="112"/>
      <c r="J21" s="113"/>
    </row>
    <row r="22" spans="1:10" ht="30" customHeight="1" x14ac:dyDescent="0.2">
      <c r="A22" s="4" t="s">
        <v>17</v>
      </c>
      <c r="B22" s="10" t="s">
        <v>15</v>
      </c>
      <c r="C22" s="10" t="s">
        <v>26</v>
      </c>
      <c r="D22" s="2" t="s">
        <v>31</v>
      </c>
      <c r="E22" s="2" t="s">
        <v>32</v>
      </c>
      <c r="F22" s="139" t="s">
        <v>33</v>
      </c>
      <c r="G22" s="140"/>
      <c r="H22" s="2" t="s">
        <v>34</v>
      </c>
      <c r="I22" s="2" t="s">
        <v>18</v>
      </c>
      <c r="J22" s="5" t="s">
        <v>35</v>
      </c>
    </row>
    <row r="23" spans="1:10" ht="116.25" customHeight="1" x14ac:dyDescent="0.2">
      <c r="A23" s="29" t="s">
        <v>62</v>
      </c>
      <c r="B23" s="46">
        <v>1</v>
      </c>
      <c r="C23" s="28">
        <v>2802</v>
      </c>
      <c r="D23" s="17">
        <v>1.5329999999999999</v>
      </c>
      <c r="E23" s="18" t="s">
        <v>63</v>
      </c>
      <c r="F23" s="141" t="s">
        <v>64</v>
      </c>
      <c r="G23" s="138"/>
      <c r="H23" s="20" t="s">
        <v>61</v>
      </c>
      <c r="I23" s="58" t="s">
        <v>62</v>
      </c>
      <c r="J23" s="51" t="s">
        <v>27</v>
      </c>
    </row>
    <row r="24" spans="1:10" ht="150" customHeight="1" x14ac:dyDescent="0.2">
      <c r="A24" s="44" t="s">
        <v>76</v>
      </c>
      <c r="B24" s="46">
        <v>1</v>
      </c>
      <c r="C24" s="77">
        <v>0.99629999999999996</v>
      </c>
      <c r="D24" s="77">
        <v>0.99629999999999996</v>
      </c>
      <c r="E24" s="53" t="s">
        <v>80</v>
      </c>
      <c r="F24" s="137" t="s">
        <v>97</v>
      </c>
      <c r="G24" s="138"/>
      <c r="H24" s="20" t="s">
        <v>61</v>
      </c>
      <c r="I24" s="58" t="s">
        <v>76</v>
      </c>
      <c r="J24" s="48" t="s">
        <v>27</v>
      </c>
    </row>
    <row r="25" spans="1:10" ht="159" customHeight="1" x14ac:dyDescent="0.2">
      <c r="A25" s="44" t="s">
        <v>91</v>
      </c>
      <c r="B25" s="46">
        <v>1</v>
      </c>
      <c r="C25" s="28">
        <v>232584</v>
      </c>
      <c r="D25" s="17">
        <v>0.96703698775944602</v>
      </c>
      <c r="E25" s="53" t="s">
        <v>98</v>
      </c>
      <c r="F25" s="108" t="s">
        <v>99</v>
      </c>
      <c r="G25" s="136"/>
      <c r="H25" s="20" t="s">
        <v>61</v>
      </c>
      <c r="I25" s="58" t="s">
        <v>91</v>
      </c>
      <c r="J25" s="48" t="s">
        <v>27</v>
      </c>
    </row>
    <row r="26" spans="1:10" ht="185.25" customHeight="1" x14ac:dyDescent="0.2">
      <c r="A26" s="44" t="s">
        <v>92</v>
      </c>
      <c r="B26" s="46">
        <v>1</v>
      </c>
      <c r="C26" s="28">
        <v>232689</v>
      </c>
      <c r="D26" s="17">
        <v>0.96020000000000005</v>
      </c>
      <c r="E26" s="53" t="s">
        <v>100</v>
      </c>
      <c r="F26" s="137" t="s">
        <v>101</v>
      </c>
      <c r="G26" s="138"/>
      <c r="H26" s="20" t="s">
        <v>61</v>
      </c>
      <c r="I26" s="58" t="s">
        <v>92</v>
      </c>
      <c r="J26" s="48" t="s">
        <v>27</v>
      </c>
    </row>
    <row r="27" spans="1:10" ht="105.75" customHeight="1" x14ac:dyDescent="0.2">
      <c r="A27" s="44" t="s">
        <v>92</v>
      </c>
      <c r="B27" s="46">
        <v>1</v>
      </c>
      <c r="C27" s="28">
        <v>225316</v>
      </c>
      <c r="D27" s="17">
        <v>0.47599999999999998</v>
      </c>
      <c r="E27" s="78" t="s">
        <v>109</v>
      </c>
      <c r="F27" s="108" t="s">
        <v>110</v>
      </c>
      <c r="G27" s="136"/>
      <c r="H27" s="20" t="s">
        <v>61</v>
      </c>
      <c r="I27" s="58" t="s">
        <v>95</v>
      </c>
      <c r="J27" s="48" t="s">
        <v>27</v>
      </c>
    </row>
    <row r="28" spans="1:10" s="8" customFormat="1" ht="118.5" customHeight="1" x14ac:dyDescent="0.2">
      <c r="A28" s="44" t="s">
        <v>95</v>
      </c>
      <c r="B28" s="46">
        <v>1</v>
      </c>
      <c r="C28" s="28">
        <v>225316</v>
      </c>
      <c r="D28" s="17">
        <v>0.96189999999999998</v>
      </c>
      <c r="E28" s="80" t="s">
        <v>111</v>
      </c>
      <c r="F28" s="108" t="s">
        <v>112</v>
      </c>
      <c r="G28" s="186"/>
      <c r="H28" s="81" t="s">
        <v>61</v>
      </c>
      <c r="I28" s="58" t="s">
        <v>95</v>
      </c>
      <c r="J28" s="48" t="s">
        <v>27</v>
      </c>
    </row>
    <row r="29" spans="1:10" s="8" customFormat="1" ht="96.75" customHeight="1" x14ac:dyDescent="0.2">
      <c r="E29" s="71"/>
      <c r="F29" s="65"/>
      <c r="G29" s="65"/>
      <c r="H29" s="65"/>
      <c r="I29" s="65"/>
      <c r="J29" s="65"/>
    </row>
    <row r="30" spans="1:10" s="8" customFormat="1" ht="27" customHeight="1" x14ac:dyDescent="0.2">
      <c r="E30" s="72"/>
      <c r="F30" s="65"/>
      <c r="G30" s="65"/>
      <c r="H30" s="65"/>
      <c r="I30" s="65"/>
      <c r="J30" s="65"/>
    </row>
    <row r="31" spans="1:10" s="8" customFormat="1" ht="24.95" customHeight="1" x14ac:dyDescent="0.2">
      <c r="E31" s="83"/>
      <c r="F31" s="75"/>
      <c r="G31" s="74"/>
      <c r="H31" s="74"/>
      <c r="I31" s="75"/>
      <c r="J31" s="75"/>
    </row>
    <row r="32" spans="1:10" s="8" customFormat="1" ht="24.95" customHeight="1" x14ac:dyDescent="0.2">
      <c r="E32" s="73"/>
      <c r="F32" s="74"/>
      <c r="G32" s="74"/>
      <c r="H32" s="74"/>
      <c r="I32" s="75"/>
      <c r="J32" s="75"/>
    </row>
    <row r="33" spans="5:10" s="8" customFormat="1" ht="24.95" customHeight="1" x14ac:dyDescent="0.2">
      <c r="E33" s="73"/>
      <c r="F33" s="74"/>
      <c r="G33" s="74"/>
      <c r="H33" s="74"/>
      <c r="I33" s="75"/>
      <c r="J33" s="75"/>
    </row>
    <row r="34" spans="5:10" s="8" customFormat="1" ht="24.95" customHeight="1" x14ac:dyDescent="0.2">
      <c r="E34" s="73"/>
      <c r="F34" s="74"/>
      <c r="G34" s="74"/>
      <c r="H34" s="74"/>
      <c r="I34" s="76"/>
      <c r="J34" s="76"/>
    </row>
    <row r="35" spans="5:10" s="8" customFormat="1" ht="24.95" customHeight="1" x14ac:dyDescent="0.2">
      <c r="E35" s="73"/>
      <c r="F35" s="74"/>
      <c r="G35" s="74"/>
      <c r="H35" s="74"/>
      <c r="I35" s="76"/>
      <c r="J35" s="76"/>
    </row>
    <row r="36" spans="5:10" s="8" customFormat="1" ht="24.95" customHeight="1" x14ac:dyDescent="0.2">
      <c r="E36" s="73"/>
      <c r="F36" s="74"/>
      <c r="G36" s="74"/>
      <c r="H36" s="74"/>
      <c r="I36" s="76"/>
      <c r="J36" s="76"/>
    </row>
    <row r="37" spans="5:10" s="8" customFormat="1" x14ac:dyDescent="0.2"/>
  </sheetData>
  <mergeCells count="37">
    <mergeCell ref="F28:G28"/>
    <mergeCell ref="F25:G25"/>
    <mergeCell ref="F26:G26"/>
    <mergeCell ref="F27:G27"/>
    <mergeCell ref="F22:G22"/>
    <mergeCell ref="F23:G23"/>
    <mergeCell ref="F24:G24"/>
    <mergeCell ref="A21:J21"/>
    <mergeCell ref="A18:A20"/>
    <mergeCell ref="B18:J18"/>
    <mergeCell ref="B19:J19"/>
    <mergeCell ref="B20:J20"/>
    <mergeCell ref="B14:D14"/>
    <mergeCell ref="H14:J14"/>
    <mergeCell ref="A15:J15"/>
    <mergeCell ref="A17:J17"/>
    <mergeCell ref="B12:F12"/>
    <mergeCell ref="H12:J12"/>
    <mergeCell ref="B13:F13"/>
    <mergeCell ref="H13:J13"/>
    <mergeCell ref="B10:F10"/>
    <mergeCell ref="H10:J10"/>
    <mergeCell ref="B11:F11"/>
    <mergeCell ref="H11:J11"/>
    <mergeCell ref="A8:J8"/>
    <mergeCell ref="B9:F9"/>
    <mergeCell ref="H9:J9"/>
    <mergeCell ref="A6:A7"/>
    <mergeCell ref="B6:D7"/>
    <mergeCell ref="E6:E7"/>
    <mergeCell ref="F6:H7"/>
    <mergeCell ref="A1:J1"/>
    <mergeCell ref="A2:A4"/>
    <mergeCell ref="B2:J2"/>
    <mergeCell ref="B3:J3"/>
    <mergeCell ref="B4:J4"/>
    <mergeCell ref="B5:J5"/>
  </mergeCells>
  <phoneticPr fontId="8" type="noConversion"/>
  <dataValidations count="4">
    <dataValidation allowBlank="1" showInputMessage="1" showErrorMessage="1" errorTitle="Seleccionar un valor de la lista" sqref="E23:E28"/>
    <dataValidation type="list" allowBlank="1" showInputMessage="1" showErrorMessage="1" sqref="J23:J28">
      <formula1>$M$1:$M$4</formula1>
    </dataValidation>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s>
  <pageMargins left="1.299212598425197" right="0.74803149606299213" top="1.0494791666666667" bottom="1.096875" header="0.25729166666666664" footer="0.51181102362204722"/>
  <pageSetup scale="6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25"/>
  <sheetViews>
    <sheetView topLeftCell="D22" zoomScale="70" zoomScaleNormal="70" zoomScaleSheetLayoutView="90" zoomScalePageLayoutView="60" workbookViewId="0">
      <selection activeCell="P37" sqref="P37"/>
    </sheetView>
  </sheetViews>
  <sheetFormatPr baseColWidth="10" defaultColWidth="11.42578125" defaultRowHeight="12.75" x14ac:dyDescent="0.2"/>
  <cols>
    <col min="1" max="1" width="20.7109375" customWidth="1"/>
    <col min="2" max="2" width="6.7109375" customWidth="1"/>
    <col min="3" max="3" width="7.7109375" customWidth="1"/>
    <col min="4" max="4" width="8.7109375" customWidth="1"/>
    <col min="5" max="5" width="21.7109375" customWidth="1"/>
    <col min="6" max="6" width="16.7109375" customWidth="1"/>
    <col min="7" max="7" width="21.7109375" customWidth="1"/>
    <col min="8" max="8" width="22.7109375" customWidth="1"/>
    <col min="9" max="10" width="21.7109375" customWidth="1"/>
    <col min="11" max="13" width="11.42578125" hidden="1" customWidth="1"/>
    <col min="14" max="15" width="0" hidden="1" customWidth="1"/>
    <col min="16" max="16" width="10" customWidth="1"/>
    <col min="17" max="17" width="13.5703125" customWidth="1"/>
  </cols>
  <sheetData>
    <row r="1" spans="1:18" ht="14.25" x14ac:dyDescent="0.2">
      <c r="A1" s="96"/>
      <c r="B1" s="97"/>
      <c r="C1" s="97"/>
      <c r="D1" s="97"/>
      <c r="E1" s="97"/>
      <c r="F1" s="97"/>
      <c r="G1" s="97"/>
      <c r="H1" s="97"/>
      <c r="I1" s="97"/>
      <c r="J1" s="98"/>
      <c r="K1" s="7" t="s">
        <v>19</v>
      </c>
      <c r="L1" s="7" t="s">
        <v>22</v>
      </c>
      <c r="M1" s="7" t="s">
        <v>27</v>
      </c>
    </row>
    <row r="2" spans="1:18" ht="15" customHeight="1" x14ac:dyDescent="0.2">
      <c r="A2" s="99"/>
      <c r="B2" s="100" t="s">
        <v>59</v>
      </c>
      <c r="C2" s="100"/>
      <c r="D2" s="100"/>
      <c r="E2" s="100"/>
      <c r="F2" s="100"/>
      <c r="G2" s="100"/>
      <c r="H2" s="100"/>
      <c r="I2" s="100"/>
      <c r="J2" s="101"/>
      <c r="K2" s="7" t="s">
        <v>20</v>
      </c>
      <c r="L2" s="7" t="s">
        <v>23</v>
      </c>
      <c r="M2" s="7" t="s">
        <v>28</v>
      </c>
    </row>
    <row r="3" spans="1:18" ht="15" customHeight="1" x14ac:dyDescent="0.2">
      <c r="A3" s="99"/>
      <c r="B3" s="100" t="s">
        <v>39</v>
      </c>
      <c r="C3" s="100"/>
      <c r="D3" s="100"/>
      <c r="E3" s="100"/>
      <c r="F3" s="100"/>
      <c r="G3" s="100"/>
      <c r="H3" s="100"/>
      <c r="I3" s="100"/>
      <c r="J3" s="101"/>
      <c r="K3" s="7" t="s">
        <v>21</v>
      </c>
      <c r="L3" s="7"/>
      <c r="M3" s="7" t="s">
        <v>29</v>
      </c>
    </row>
    <row r="4" spans="1:18" ht="15" customHeight="1" x14ac:dyDescent="0.2">
      <c r="A4" s="99"/>
      <c r="B4" s="90" t="s">
        <v>0</v>
      </c>
      <c r="C4" s="90"/>
      <c r="D4" s="90"/>
      <c r="E4" s="90"/>
      <c r="F4" s="90"/>
      <c r="G4" s="90"/>
      <c r="H4" s="90"/>
      <c r="I4" s="90"/>
      <c r="J4" s="135"/>
      <c r="M4" s="7" t="s">
        <v>30</v>
      </c>
    </row>
    <row r="5" spans="1:18" ht="24.95" customHeight="1" x14ac:dyDescent="0.2">
      <c r="A5" s="3"/>
      <c r="B5" s="164" t="s">
        <v>14</v>
      </c>
      <c r="C5" s="112"/>
      <c r="D5" s="112"/>
      <c r="E5" s="112"/>
      <c r="F5" s="112"/>
      <c r="G5" s="112"/>
      <c r="H5" s="112"/>
      <c r="I5" s="112"/>
      <c r="J5" s="113"/>
    </row>
    <row r="6" spans="1:18" ht="20.100000000000001" customHeight="1" x14ac:dyDescent="0.2">
      <c r="A6" s="84" t="s">
        <v>1</v>
      </c>
      <c r="B6" s="152" t="s">
        <v>46</v>
      </c>
      <c r="C6" s="153"/>
      <c r="D6" s="154"/>
      <c r="E6" s="92" t="s">
        <v>2</v>
      </c>
      <c r="F6" s="152" t="s">
        <v>43</v>
      </c>
      <c r="G6" s="153"/>
      <c r="H6" s="154"/>
      <c r="I6" s="2" t="s">
        <v>3</v>
      </c>
      <c r="J6" s="14" t="s">
        <v>21</v>
      </c>
    </row>
    <row r="7" spans="1:18" ht="20.100000000000001" customHeight="1" x14ac:dyDescent="0.2">
      <c r="A7" s="85"/>
      <c r="B7" s="155"/>
      <c r="C7" s="156"/>
      <c r="D7" s="157"/>
      <c r="E7" s="93"/>
      <c r="F7" s="155"/>
      <c r="G7" s="156"/>
      <c r="H7" s="157"/>
      <c r="I7" s="11" t="s">
        <v>25</v>
      </c>
      <c r="J7" s="15" t="s">
        <v>23</v>
      </c>
    </row>
    <row r="8" spans="1:18" x14ac:dyDescent="0.2">
      <c r="A8" s="158"/>
      <c r="B8" s="159"/>
      <c r="C8" s="159"/>
      <c r="D8" s="159"/>
      <c r="E8" s="159"/>
      <c r="F8" s="159"/>
      <c r="G8" s="159"/>
      <c r="H8" s="159"/>
      <c r="I8" s="159"/>
      <c r="J8" s="160"/>
    </row>
    <row r="9" spans="1:18" ht="81.75" customHeight="1" x14ac:dyDescent="0.2">
      <c r="A9" s="4" t="s">
        <v>4</v>
      </c>
      <c r="B9" s="114" t="s">
        <v>45</v>
      </c>
      <c r="C9" s="115"/>
      <c r="D9" s="115"/>
      <c r="E9" s="115"/>
      <c r="F9" s="116"/>
      <c r="G9" s="2" t="s">
        <v>5</v>
      </c>
      <c r="H9" s="165" t="s">
        <v>56</v>
      </c>
      <c r="I9" s="165"/>
      <c r="J9" s="166"/>
    </row>
    <row r="10" spans="1:18" ht="69.95" customHeight="1" x14ac:dyDescent="0.2">
      <c r="A10" s="4" t="s">
        <v>6</v>
      </c>
      <c r="B10" s="105" t="s">
        <v>36</v>
      </c>
      <c r="C10" s="106"/>
      <c r="D10" s="106"/>
      <c r="E10" s="106"/>
      <c r="F10" s="107"/>
      <c r="G10" s="2" t="s">
        <v>7</v>
      </c>
      <c r="H10" s="165" t="s">
        <v>81</v>
      </c>
      <c r="I10" s="165"/>
      <c r="J10" s="166"/>
    </row>
    <row r="11" spans="1:18" ht="141" customHeight="1" x14ac:dyDescent="0.2">
      <c r="A11" s="4" t="s">
        <v>8</v>
      </c>
      <c r="B11" s="114" t="s">
        <v>44</v>
      </c>
      <c r="C11" s="115"/>
      <c r="D11" s="115"/>
      <c r="E11" s="115"/>
      <c r="F11" s="116"/>
      <c r="G11" s="2" t="s">
        <v>9</v>
      </c>
      <c r="H11" s="167" t="s">
        <v>82</v>
      </c>
      <c r="I11" s="168"/>
      <c r="J11" s="169"/>
    </row>
    <row r="12" spans="1:18" ht="69.95" customHeight="1" x14ac:dyDescent="0.2">
      <c r="A12" s="4" t="s">
        <v>10</v>
      </c>
      <c r="B12" s="114" t="s">
        <v>55</v>
      </c>
      <c r="C12" s="115"/>
      <c r="D12" s="115"/>
      <c r="E12" s="115"/>
      <c r="F12" s="116"/>
      <c r="G12" s="2" t="s">
        <v>11</v>
      </c>
      <c r="H12" s="114" t="s">
        <v>83</v>
      </c>
      <c r="I12" s="115"/>
      <c r="J12" s="128"/>
    </row>
    <row r="13" spans="1:18" ht="69.95" customHeight="1" x14ac:dyDescent="0.2">
      <c r="A13" s="4" t="s">
        <v>12</v>
      </c>
      <c r="B13" s="129" t="s">
        <v>77</v>
      </c>
      <c r="C13" s="130"/>
      <c r="D13" s="130"/>
      <c r="E13" s="130"/>
      <c r="F13" s="131"/>
      <c r="G13" s="2" t="s">
        <v>13</v>
      </c>
      <c r="H13" s="129" t="s">
        <v>58</v>
      </c>
      <c r="I13" s="130"/>
      <c r="J13" s="132"/>
      <c r="P13" s="8"/>
      <c r="Q13" s="8"/>
      <c r="R13" s="8"/>
    </row>
    <row r="14" spans="1:18" ht="69.95" customHeight="1" x14ac:dyDescent="0.2">
      <c r="A14" s="6" t="s">
        <v>37</v>
      </c>
      <c r="B14" s="170">
        <v>11976</v>
      </c>
      <c r="C14" s="171"/>
      <c r="D14" s="172"/>
      <c r="E14" s="2" t="s">
        <v>15</v>
      </c>
      <c r="F14" s="16">
        <v>0.5</v>
      </c>
      <c r="G14" s="2" t="s">
        <v>24</v>
      </c>
      <c r="H14" s="173" t="s">
        <v>68</v>
      </c>
      <c r="I14" s="174"/>
      <c r="J14" s="175"/>
      <c r="P14" s="9"/>
      <c r="Q14" s="9"/>
      <c r="R14" s="9"/>
    </row>
    <row r="15" spans="1:18" ht="13.5" thickBot="1" x14ac:dyDescent="0.25">
      <c r="A15" s="176"/>
      <c r="B15" s="177"/>
      <c r="C15" s="177"/>
      <c r="D15" s="177"/>
      <c r="E15" s="177"/>
      <c r="F15" s="177"/>
      <c r="G15" s="177"/>
      <c r="H15" s="177"/>
      <c r="I15" s="177"/>
      <c r="J15" s="178"/>
    </row>
    <row r="16" spans="1:18" x14ac:dyDescent="0.2">
      <c r="A16" s="22"/>
      <c r="B16" s="21"/>
      <c r="C16" s="21"/>
      <c r="D16" s="21"/>
      <c r="E16" s="21"/>
      <c r="F16" s="21"/>
      <c r="G16" s="21"/>
      <c r="H16" s="21"/>
      <c r="I16" s="21"/>
      <c r="J16" s="23"/>
    </row>
    <row r="17" spans="1:11" ht="15" customHeight="1" x14ac:dyDescent="0.2">
      <c r="A17" s="181"/>
      <c r="B17" s="182" t="str">
        <f>B2</f>
        <v>SECRETARÍA DE EDUCACIÓN DEL DEPARTAMENTO DEL CAUCA</v>
      </c>
      <c r="C17" s="182"/>
      <c r="D17" s="182"/>
      <c r="E17" s="182"/>
      <c r="F17" s="182"/>
      <c r="G17" s="182"/>
      <c r="H17" s="182"/>
      <c r="I17" s="182"/>
      <c r="J17" s="183"/>
    </row>
    <row r="18" spans="1:11" ht="15" customHeight="1" x14ac:dyDescent="0.2">
      <c r="A18" s="148"/>
      <c r="B18" s="100" t="str">
        <f>B3</f>
        <v>PROCESO C03. SOLICITAR, RESERVAR Y ASIGNAR CUPOS OFICIALES</v>
      </c>
      <c r="C18" s="100"/>
      <c r="D18" s="100"/>
      <c r="E18" s="100"/>
      <c r="F18" s="100"/>
      <c r="G18" s="100"/>
      <c r="H18" s="100"/>
      <c r="I18" s="100"/>
      <c r="J18" s="151"/>
    </row>
    <row r="19" spans="1:11" ht="15" customHeight="1" x14ac:dyDescent="0.2">
      <c r="A19" s="149"/>
      <c r="B19" s="90" t="str">
        <f>B4</f>
        <v>HOJA DE VIDA DE INDICADORES POR PROCESO</v>
      </c>
      <c r="C19" s="90"/>
      <c r="D19" s="90"/>
      <c r="E19" s="90"/>
      <c r="F19" s="90"/>
      <c r="G19" s="90"/>
      <c r="H19" s="90"/>
      <c r="I19" s="90"/>
      <c r="J19" s="91"/>
    </row>
    <row r="20" spans="1:11" ht="30" customHeight="1" x14ac:dyDescent="0.2">
      <c r="A20" s="4" t="s">
        <v>17</v>
      </c>
      <c r="B20" s="10" t="s">
        <v>15</v>
      </c>
      <c r="C20" s="10" t="s">
        <v>26</v>
      </c>
      <c r="D20" s="2" t="s">
        <v>31</v>
      </c>
      <c r="E20" s="2" t="s">
        <v>32</v>
      </c>
      <c r="F20" s="139" t="s">
        <v>33</v>
      </c>
      <c r="G20" s="140"/>
      <c r="H20" s="2" t="s">
        <v>34</v>
      </c>
      <c r="I20" s="2" t="s">
        <v>18</v>
      </c>
      <c r="J20" s="5" t="s">
        <v>35</v>
      </c>
    </row>
    <row r="21" spans="1:11" ht="234" customHeight="1" x14ac:dyDescent="0.2">
      <c r="A21" s="29" t="s">
        <v>62</v>
      </c>
      <c r="B21" s="45">
        <v>0.5</v>
      </c>
      <c r="C21" s="28">
        <v>2802</v>
      </c>
      <c r="D21" s="32">
        <v>0.23400000000000001</v>
      </c>
      <c r="E21" s="18" t="s">
        <v>66</v>
      </c>
      <c r="F21" s="184" t="s">
        <v>67</v>
      </c>
      <c r="G21" s="185"/>
      <c r="H21" s="50" t="s">
        <v>60</v>
      </c>
      <c r="I21" s="47" t="s">
        <v>62</v>
      </c>
      <c r="J21" s="48" t="s">
        <v>27</v>
      </c>
      <c r="K21" s="19" t="s">
        <v>30</v>
      </c>
    </row>
    <row r="22" spans="1:11" ht="178.5" customHeight="1" x14ac:dyDescent="0.2">
      <c r="A22" s="29" t="s">
        <v>76</v>
      </c>
      <c r="B22" s="46">
        <v>0.5</v>
      </c>
      <c r="C22" s="28">
        <v>7029</v>
      </c>
      <c r="D22" s="32">
        <v>3.1E-2</v>
      </c>
      <c r="E22" s="50" t="s">
        <v>85</v>
      </c>
      <c r="F22" s="108" t="s">
        <v>84</v>
      </c>
      <c r="G22" s="136"/>
      <c r="H22" s="49" t="s">
        <v>60</v>
      </c>
      <c r="I22" s="58" t="s">
        <v>76</v>
      </c>
      <c r="J22" s="48" t="s">
        <v>27</v>
      </c>
    </row>
    <row r="23" spans="1:11" ht="135" customHeight="1" x14ac:dyDescent="0.2">
      <c r="A23" s="29" t="s">
        <v>91</v>
      </c>
      <c r="B23" s="46">
        <v>0.5</v>
      </c>
      <c r="C23" s="28">
        <v>38874</v>
      </c>
      <c r="D23" s="17">
        <v>0.57918026192285299</v>
      </c>
      <c r="E23" s="61" t="s">
        <v>102</v>
      </c>
      <c r="F23" s="108" t="s">
        <v>103</v>
      </c>
      <c r="G23" s="136"/>
      <c r="H23" s="49" t="s">
        <v>60</v>
      </c>
      <c r="I23" s="47" t="s">
        <v>91</v>
      </c>
      <c r="J23" s="48" t="s">
        <v>27</v>
      </c>
    </row>
    <row r="24" spans="1:11" ht="135" customHeight="1" x14ac:dyDescent="0.2">
      <c r="A24" s="187" t="s">
        <v>92</v>
      </c>
      <c r="B24" s="46">
        <v>0.5</v>
      </c>
      <c r="C24" s="62">
        <v>45450</v>
      </c>
      <c r="D24" s="17">
        <v>0.55541298529896999</v>
      </c>
      <c r="E24" s="82" t="s">
        <v>113</v>
      </c>
      <c r="F24" s="179" t="s">
        <v>114</v>
      </c>
      <c r="G24" s="180"/>
      <c r="H24" s="49" t="s">
        <v>60</v>
      </c>
      <c r="I24" s="58" t="s">
        <v>92</v>
      </c>
      <c r="J24" s="48" t="s">
        <v>27</v>
      </c>
    </row>
    <row r="25" spans="1:11" ht="120" customHeight="1" x14ac:dyDescent="0.2">
      <c r="A25" s="187" t="s">
        <v>95</v>
      </c>
      <c r="B25" s="46">
        <v>0.5</v>
      </c>
      <c r="C25" s="28">
        <v>21021</v>
      </c>
      <c r="D25" s="17">
        <v>0.49370000000000003</v>
      </c>
      <c r="E25" s="82" t="s">
        <v>115</v>
      </c>
      <c r="F25" s="108" t="s">
        <v>103</v>
      </c>
      <c r="G25" s="136"/>
      <c r="H25" s="49" t="s">
        <v>60</v>
      </c>
      <c r="I25" s="58" t="s">
        <v>95</v>
      </c>
      <c r="J25" s="48" t="s">
        <v>27</v>
      </c>
    </row>
  </sheetData>
  <mergeCells count="34">
    <mergeCell ref="F25:G25"/>
    <mergeCell ref="A15:J15"/>
    <mergeCell ref="B13:F13"/>
    <mergeCell ref="H13:J13"/>
    <mergeCell ref="F24:G24"/>
    <mergeCell ref="F20:G20"/>
    <mergeCell ref="F22:G22"/>
    <mergeCell ref="F23:G23"/>
    <mergeCell ref="A17:A19"/>
    <mergeCell ref="B17:J17"/>
    <mergeCell ref="B18:J18"/>
    <mergeCell ref="B19:J19"/>
    <mergeCell ref="F21:G21"/>
    <mergeCell ref="B6:D7"/>
    <mergeCell ref="E6:E7"/>
    <mergeCell ref="F6:H7"/>
    <mergeCell ref="B14:D14"/>
    <mergeCell ref="H14:J14"/>
    <mergeCell ref="B12:F12"/>
    <mergeCell ref="H12:J12"/>
    <mergeCell ref="A1:J1"/>
    <mergeCell ref="A2:A4"/>
    <mergeCell ref="B2:J2"/>
    <mergeCell ref="B3:J3"/>
    <mergeCell ref="B4:J4"/>
    <mergeCell ref="B10:F10"/>
    <mergeCell ref="H10:J10"/>
    <mergeCell ref="B11:F11"/>
    <mergeCell ref="H11:J11"/>
    <mergeCell ref="B5:J5"/>
    <mergeCell ref="A8:J8"/>
    <mergeCell ref="B9:F9"/>
    <mergeCell ref="H9:J9"/>
    <mergeCell ref="A6:A7"/>
  </mergeCells>
  <phoneticPr fontId="8" type="noConversion"/>
  <dataValidations count="4">
    <dataValidation allowBlank="1" showInputMessage="1" showErrorMessage="1" errorTitle="Seleccionar un valor de la lista" sqref="E21:F21 E22:E25"/>
    <dataValidation type="list" allowBlank="1" showInputMessage="1" showErrorMessage="1" sqref="K21 J21:J25">
      <formula1>$M$1:$M$4</formula1>
    </dataValidation>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s>
  <pageMargins left="0.875" right="0.74803149606299213" top="0.82677165354330717" bottom="0.6692913385826772" header="0.51181102362204722" footer="0.51181102362204722"/>
  <pageSetup scale="7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42"/>
  <sheetViews>
    <sheetView tabSelected="1" topLeftCell="A19" zoomScale="80" zoomScaleNormal="80" zoomScaleSheetLayoutView="80" zoomScalePageLayoutView="80" workbookViewId="0">
      <selection activeCell="H29" sqref="H29"/>
    </sheetView>
  </sheetViews>
  <sheetFormatPr baseColWidth="10" defaultColWidth="11.42578125" defaultRowHeight="12.75" x14ac:dyDescent="0.2"/>
  <cols>
    <col min="1" max="1" width="17.85546875" customWidth="1"/>
    <col min="2" max="2" width="8.140625" customWidth="1"/>
    <col min="3" max="3" width="7.7109375" customWidth="1"/>
    <col min="4" max="4" width="9.5703125" customWidth="1"/>
    <col min="5" max="5" width="27.28515625" customWidth="1"/>
    <col min="6" max="6" width="18.28515625" customWidth="1"/>
    <col min="7" max="7" width="21.7109375" customWidth="1"/>
    <col min="8" max="8" width="26.5703125" customWidth="1"/>
    <col min="9" max="9" width="21.7109375" customWidth="1"/>
    <col min="10" max="10" width="20" customWidth="1"/>
    <col min="11" max="13" width="11.42578125" hidden="1" customWidth="1"/>
    <col min="14" max="14" width="0" hidden="1" customWidth="1"/>
  </cols>
  <sheetData>
    <row r="1" spans="1:18" ht="14.25" x14ac:dyDescent="0.2">
      <c r="A1" s="96"/>
      <c r="B1" s="97"/>
      <c r="C1" s="97"/>
      <c r="D1" s="97"/>
      <c r="E1" s="97"/>
      <c r="F1" s="97"/>
      <c r="G1" s="97"/>
      <c r="H1" s="97"/>
      <c r="I1" s="97"/>
      <c r="J1" s="98"/>
      <c r="K1" s="7" t="s">
        <v>19</v>
      </c>
      <c r="L1" s="7" t="s">
        <v>22</v>
      </c>
      <c r="M1" s="7" t="s">
        <v>27</v>
      </c>
    </row>
    <row r="2" spans="1:18" ht="15" customHeight="1" x14ac:dyDescent="0.2">
      <c r="A2" s="99"/>
      <c r="B2" s="100" t="s">
        <v>59</v>
      </c>
      <c r="C2" s="100"/>
      <c r="D2" s="100"/>
      <c r="E2" s="100"/>
      <c r="F2" s="100"/>
      <c r="G2" s="100"/>
      <c r="H2" s="100"/>
      <c r="I2" s="100"/>
      <c r="J2" s="101"/>
      <c r="K2" s="7" t="s">
        <v>20</v>
      </c>
      <c r="L2" s="7" t="s">
        <v>23</v>
      </c>
      <c r="M2" s="7" t="s">
        <v>28</v>
      </c>
    </row>
    <row r="3" spans="1:18" ht="15" customHeight="1" x14ac:dyDescent="0.2">
      <c r="A3" s="99"/>
      <c r="B3" s="100" t="s">
        <v>39</v>
      </c>
      <c r="C3" s="100"/>
      <c r="D3" s="100"/>
      <c r="E3" s="100"/>
      <c r="F3" s="100"/>
      <c r="G3" s="100"/>
      <c r="H3" s="100"/>
      <c r="I3" s="100"/>
      <c r="J3" s="101"/>
      <c r="K3" s="7" t="s">
        <v>21</v>
      </c>
      <c r="L3" s="7"/>
      <c r="M3" s="7" t="s">
        <v>29</v>
      </c>
    </row>
    <row r="4" spans="1:18" ht="15" customHeight="1" x14ac:dyDescent="0.2">
      <c r="A4" s="99"/>
      <c r="B4" s="90" t="s">
        <v>0</v>
      </c>
      <c r="C4" s="90"/>
      <c r="D4" s="90"/>
      <c r="E4" s="90"/>
      <c r="F4" s="90"/>
      <c r="G4" s="90"/>
      <c r="H4" s="90"/>
      <c r="I4" s="90"/>
      <c r="J4" s="135"/>
      <c r="M4" s="7" t="s">
        <v>30</v>
      </c>
    </row>
    <row r="5" spans="1:18" ht="24.95" customHeight="1" x14ac:dyDescent="0.2">
      <c r="A5" s="3"/>
      <c r="B5" s="164" t="s">
        <v>14</v>
      </c>
      <c r="C5" s="112"/>
      <c r="D5" s="112"/>
      <c r="E5" s="112"/>
      <c r="F5" s="112"/>
      <c r="G5" s="112"/>
      <c r="H5" s="112"/>
      <c r="I5" s="112"/>
      <c r="J5" s="113"/>
    </row>
    <row r="6" spans="1:18" ht="20.100000000000001" customHeight="1" x14ac:dyDescent="0.2">
      <c r="A6" s="84" t="s">
        <v>1</v>
      </c>
      <c r="B6" s="152" t="s">
        <v>51</v>
      </c>
      <c r="C6" s="153"/>
      <c r="D6" s="154"/>
      <c r="E6" s="92" t="s">
        <v>2</v>
      </c>
      <c r="F6" s="152" t="s">
        <v>47</v>
      </c>
      <c r="G6" s="153"/>
      <c r="H6" s="154"/>
      <c r="I6" s="2" t="s">
        <v>3</v>
      </c>
      <c r="J6" s="14" t="s">
        <v>21</v>
      </c>
    </row>
    <row r="7" spans="1:18" ht="20.100000000000001" customHeight="1" x14ac:dyDescent="0.2">
      <c r="A7" s="85"/>
      <c r="B7" s="155"/>
      <c r="C7" s="156"/>
      <c r="D7" s="157"/>
      <c r="E7" s="93"/>
      <c r="F7" s="155"/>
      <c r="G7" s="156"/>
      <c r="H7" s="157"/>
      <c r="I7" s="11" t="s">
        <v>25</v>
      </c>
      <c r="J7" s="15" t="s">
        <v>23</v>
      </c>
    </row>
    <row r="8" spans="1:18" x14ac:dyDescent="0.2">
      <c r="A8" s="158"/>
      <c r="B8" s="159"/>
      <c r="C8" s="159"/>
      <c r="D8" s="159"/>
      <c r="E8" s="159"/>
      <c r="F8" s="159"/>
      <c r="G8" s="159"/>
      <c r="H8" s="159"/>
      <c r="I8" s="159"/>
      <c r="J8" s="160"/>
    </row>
    <row r="9" spans="1:18" ht="76.5" customHeight="1" x14ac:dyDescent="0.2">
      <c r="A9" s="4" t="s">
        <v>4</v>
      </c>
      <c r="B9" s="114" t="s">
        <v>49</v>
      </c>
      <c r="C9" s="115"/>
      <c r="D9" s="115"/>
      <c r="E9" s="115"/>
      <c r="F9" s="116"/>
      <c r="G9" s="2" t="s">
        <v>5</v>
      </c>
      <c r="H9" s="108" t="s">
        <v>52</v>
      </c>
      <c r="I9" s="109"/>
      <c r="J9" s="110"/>
    </row>
    <row r="10" spans="1:18" ht="69.95" customHeight="1" x14ac:dyDescent="0.2">
      <c r="A10" s="4" t="s">
        <v>6</v>
      </c>
      <c r="B10" s="114" t="s">
        <v>36</v>
      </c>
      <c r="C10" s="115"/>
      <c r="D10" s="115"/>
      <c r="E10" s="115"/>
      <c r="F10" s="116"/>
      <c r="G10" s="2" t="s">
        <v>7</v>
      </c>
      <c r="H10" s="108" t="s">
        <v>54</v>
      </c>
      <c r="I10" s="109"/>
      <c r="J10" s="110"/>
    </row>
    <row r="11" spans="1:18" ht="118.5" customHeight="1" x14ac:dyDescent="0.2">
      <c r="A11" s="6" t="s">
        <v>8</v>
      </c>
      <c r="B11" s="161" t="s">
        <v>48</v>
      </c>
      <c r="C11" s="162"/>
      <c r="D11" s="162"/>
      <c r="E11" s="162"/>
      <c r="F11" s="163"/>
      <c r="G11" s="11" t="s">
        <v>9</v>
      </c>
      <c r="H11" s="108" t="s">
        <v>50</v>
      </c>
      <c r="I11" s="109"/>
      <c r="J11" s="110"/>
    </row>
    <row r="12" spans="1:18" ht="69.95" customHeight="1" x14ac:dyDescent="0.2">
      <c r="A12" s="4" t="s">
        <v>10</v>
      </c>
      <c r="B12" s="114" t="s">
        <v>55</v>
      </c>
      <c r="C12" s="115"/>
      <c r="D12" s="115"/>
      <c r="E12" s="115"/>
      <c r="F12" s="116"/>
      <c r="G12" s="2" t="s">
        <v>11</v>
      </c>
      <c r="H12" s="114" t="s">
        <v>53</v>
      </c>
      <c r="I12" s="115"/>
      <c r="J12" s="128"/>
    </row>
    <row r="13" spans="1:18" ht="69.95" customHeight="1" x14ac:dyDescent="0.2">
      <c r="A13" s="4" t="s">
        <v>12</v>
      </c>
      <c r="B13" s="129" t="s">
        <v>57</v>
      </c>
      <c r="C13" s="130"/>
      <c r="D13" s="130"/>
      <c r="E13" s="130"/>
      <c r="F13" s="131"/>
      <c r="G13" s="2" t="s">
        <v>13</v>
      </c>
      <c r="H13" s="129" t="s">
        <v>58</v>
      </c>
      <c r="I13" s="130"/>
      <c r="J13" s="132"/>
      <c r="P13" s="8"/>
      <c r="Q13" s="8"/>
      <c r="R13" s="8"/>
    </row>
    <row r="14" spans="1:18" ht="69.95" customHeight="1" thickBot="1" x14ac:dyDescent="0.25">
      <c r="A14" s="26" t="s">
        <v>37</v>
      </c>
      <c r="B14" s="144">
        <v>0.105</v>
      </c>
      <c r="C14" s="144"/>
      <c r="D14" s="144"/>
      <c r="E14" s="26" t="s">
        <v>15</v>
      </c>
      <c r="F14" s="33">
        <v>0.05</v>
      </c>
      <c r="G14" s="26" t="s">
        <v>24</v>
      </c>
      <c r="H14" s="129" t="s">
        <v>74</v>
      </c>
      <c r="I14" s="130"/>
      <c r="J14" s="132"/>
      <c r="P14" s="9"/>
      <c r="Q14" s="9"/>
      <c r="R14" s="9"/>
    </row>
    <row r="15" spans="1:18" x14ac:dyDescent="0.2">
      <c r="A15" s="145"/>
      <c r="B15" s="146"/>
      <c r="C15" s="146"/>
      <c r="D15" s="146"/>
      <c r="E15" s="146"/>
      <c r="F15" s="146"/>
      <c r="G15" s="146"/>
      <c r="H15" s="146"/>
      <c r="I15" s="146"/>
      <c r="J15" s="147"/>
    </row>
    <row r="16" spans="1:18" x14ac:dyDescent="0.2">
      <c r="A16" s="34"/>
      <c r="B16" s="27"/>
      <c r="C16" s="27"/>
      <c r="D16" s="27"/>
      <c r="E16" s="27"/>
      <c r="F16" s="27"/>
      <c r="G16" s="27"/>
      <c r="H16" s="27"/>
      <c r="I16" s="27"/>
      <c r="J16" s="35"/>
    </row>
    <row r="17" spans="1:18" ht="14.25" customHeight="1" thickBot="1" x14ac:dyDescent="0.25">
      <c r="A17" s="36"/>
      <c r="B17" s="37"/>
      <c r="C17" s="37"/>
      <c r="D17" s="37"/>
      <c r="E17" s="37"/>
      <c r="F17" s="37"/>
      <c r="G17" s="37"/>
      <c r="H17" s="37"/>
      <c r="I17" s="37"/>
      <c r="J17" s="38"/>
    </row>
    <row r="18" spans="1:18" s="1" customFormat="1" ht="15" x14ac:dyDescent="0.2">
      <c r="A18" s="148"/>
      <c r="B18" s="133" t="str">
        <f>B2</f>
        <v>SECRETARÍA DE EDUCACIÓN DEL DEPARTAMENTO DEL CAUCA</v>
      </c>
      <c r="C18" s="133"/>
      <c r="D18" s="133"/>
      <c r="E18" s="133"/>
      <c r="F18" s="133"/>
      <c r="G18" s="133"/>
      <c r="H18" s="133"/>
      <c r="I18" s="133"/>
      <c r="J18" s="150"/>
    </row>
    <row r="19" spans="1:18" s="1" customFormat="1" x14ac:dyDescent="0.2">
      <c r="A19" s="148"/>
      <c r="B19" s="100" t="str">
        <f>B3</f>
        <v>PROCESO C03. SOLICITAR, RESERVAR Y ASIGNAR CUPOS OFICIALES</v>
      </c>
      <c r="C19" s="100"/>
      <c r="D19" s="100"/>
      <c r="E19" s="100"/>
      <c r="F19" s="100"/>
      <c r="G19" s="100"/>
      <c r="H19" s="100"/>
      <c r="I19" s="100"/>
      <c r="J19" s="151"/>
    </row>
    <row r="20" spans="1:18" ht="23.25" customHeight="1" x14ac:dyDescent="0.2">
      <c r="A20" s="149"/>
      <c r="B20" s="90" t="str">
        <f>B4</f>
        <v>HOJA DE VIDA DE INDICADORES POR PROCESO</v>
      </c>
      <c r="C20" s="90"/>
      <c r="D20" s="90"/>
      <c r="E20" s="90"/>
      <c r="F20" s="90"/>
      <c r="G20" s="90"/>
      <c r="H20" s="90"/>
      <c r="I20" s="90"/>
      <c r="J20" s="91"/>
    </row>
    <row r="21" spans="1:18" ht="23.25" customHeight="1" x14ac:dyDescent="0.2">
      <c r="A21" s="111" t="s">
        <v>16</v>
      </c>
      <c r="B21" s="112"/>
      <c r="C21" s="112"/>
      <c r="D21" s="112"/>
      <c r="E21" s="112"/>
      <c r="F21" s="112"/>
      <c r="G21" s="112"/>
      <c r="H21" s="112"/>
      <c r="I21" s="112"/>
      <c r="J21" s="113"/>
    </row>
    <row r="22" spans="1:18" ht="29.25" customHeight="1" x14ac:dyDescent="0.2">
      <c r="A22" s="4" t="s">
        <v>17</v>
      </c>
      <c r="B22" s="10" t="s">
        <v>15</v>
      </c>
      <c r="C22" s="10" t="s">
        <v>26</v>
      </c>
      <c r="D22" s="2" t="s">
        <v>31</v>
      </c>
      <c r="E22" s="2" t="s">
        <v>32</v>
      </c>
      <c r="F22" s="139" t="s">
        <v>33</v>
      </c>
      <c r="G22" s="140"/>
      <c r="H22" s="2" t="s">
        <v>34</v>
      </c>
      <c r="I22" s="2" t="s">
        <v>18</v>
      </c>
      <c r="J22" s="5" t="s">
        <v>35</v>
      </c>
    </row>
    <row r="23" spans="1:18" ht="81" customHeight="1" x14ac:dyDescent="0.2">
      <c r="A23" s="39" t="s">
        <v>69</v>
      </c>
      <c r="B23" s="46">
        <v>0.05</v>
      </c>
      <c r="C23" s="40">
        <v>0</v>
      </c>
      <c r="D23" s="32">
        <v>0</v>
      </c>
      <c r="E23" s="56" t="s">
        <v>90</v>
      </c>
      <c r="F23" s="141" t="s">
        <v>70</v>
      </c>
      <c r="G23" s="138"/>
      <c r="H23" s="59" t="s">
        <v>60</v>
      </c>
      <c r="I23" s="30" t="s">
        <v>71</v>
      </c>
      <c r="J23" s="48" t="s">
        <v>27</v>
      </c>
    </row>
    <row r="24" spans="1:18" ht="89.25" customHeight="1" x14ac:dyDescent="0.2">
      <c r="A24" s="52" t="s">
        <v>72</v>
      </c>
      <c r="B24" s="46">
        <v>0.05</v>
      </c>
      <c r="C24" s="28">
        <v>14782</v>
      </c>
      <c r="D24" s="32">
        <v>5.8999999999999997E-2</v>
      </c>
      <c r="E24" s="55" t="s">
        <v>86</v>
      </c>
      <c r="F24" s="142" t="s">
        <v>73</v>
      </c>
      <c r="G24" s="143"/>
      <c r="H24" s="57" t="s">
        <v>60</v>
      </c>
      <c r="I24" s="30" t="s">
        <v>72</v>
      </c>
      <c r="J24" s="48" t="s">
        <v>27</v>
      </c>
    </row>
    <row r="25" spans="1:18" ht="90" customHeight="1" x14ac:dyDescent="0.2">
      <c r="A25" s="54" t="s">
        <v>87</v>
      </c>
      <c r="B25" s="46">
        <v>0.05</v>
      </c>
      <c r="C25" s="28">
        <v>2944</v>
      </c>
      <c r="D25" s="32">
        <v>1.2E-2</v>
      </c>
      <c r="E25" s="50" t="s">
        <v>88</v>
      </c>
      <c r="F25" s="108" t="s">
        <v>89</v>
      </c>
      <c r="G25" s="136"/>
      <c r="H25" s="57" t="s">
        <v>60</v>
      </c>
      <c r="I25" s="30" t="s">
        <v>87</v>
      </c>
      <c r="J25" s="48" t="s">
        <v>27</v>
      </c>
    </row>
    <row r="26" spans="1:18" ht="78.75" customHeight="1" x14ac:dyDescent="0.2">
      <c r="A26" s="54" t="s">
        <v>104</v>
      </c>
      <c r="B26" s="46">
        <v>0.05</v>
      </c>
      <c r="C26" s="40">
        <v>0</v>
      </c>
      <c r="D26" s="63">
        <v>1</v>
      </c>
      <c r="E26" s="61" t="s">
        <v>106</v>
      </c>
      <c r="F26" s="137" t="s">
        <v>107</v>
      </c>
      <c r="G26" s="138"/>
      <c r="H26" s="60" t="s">
        <v>60</v>
      </c>
      <c r="I26" s="30" t="s">
        <v>104</v>
      </c>
      <c r="J26" s="48" t="s">
        <v>27</v>
      </c>
    </row>
    <row r="27" spans="1:18" ht="109.5" customHeight="1" x14ac:dyDescent="0.2">
      <c r="A27" s="54" t="s">
        <v>105</v>
      </c>
      <c r="B27" s="46">
        <v>0.05</v>
      </c>
      <c r="C27" s="28">
        <v>1579</v>
      </c>
      <c r="D27" s="17">
        <v>6.7999999999999996E-3</v>
      </c>
      <c r="E27" s="80" t="s">
        <v>108</v>
      </c>
      <c r="F27" s="137" t="s">
        <v>116</v>
      </c>
      <c r="G27" s="138"/>
      <c r="H27" s="79" t="s">
        <v>60</v>
      </c>
      <c r="I27" s="47" t="s">
        <v>105</v>
      </c>
      <c r="J27" s="48" t="s">
        <v>27</v>
      </c>
    </row>
    <row r="28" spans="1:18" ht="119.25" customHeight="1" x14ac:dyDescent="0.2">
      <c r="A28" s="54" t="s">
        <v>117</v>
      </c>
      <c r="B28" s="46">
        <v>0.05</v>
      </c>
      <c r="C28" s="40">
        <v>0</v>
      </c>
      <c r="D28" s="63">
        <v>1</v>
      </c>
      <c r="E28" s="82" t="s">
        <v>118</v>
      </c>
      <c r="F28" s="108" t="s">
        <v>119</v>
      </c>
      <c r="G28" s="186"/>
      <c r="H28" s="79" t="s">
        <v>60</v>
      </c>
      <c r="I28" s="47" t="s">
        <v>117</v>
      </c>
      <c r="J28" s="48" t="s">
        <v>27</v>
      </c>
      <c r="N28" s="8"/>
      <c r="O28" s="8"/>
      <c r="P28" s="8"/>
      <c r="Q28" s="8"/>
      <c r="R28" s="8"/>
    </row>
    <row r="29" spans="1:18" ht="45" customHeight="1" x14ac:dyDescent="0.2">
      <c r="N29" s="8"/>
      <c r="O29" s="8"/>
      <c r="P29" s="8"/>
      <c r="Q29" s="8"/>
      <c r="R29" s="8"/>
    </row>
    <row r="30" spans="1:18" ht="45" customHeight="1" x14ac:dyDescent="0.2">
      <c r="N30" s="8"/>
      <c r="O30" s="8"/>
      <c r="P30" s="8"/>
      <c r="Q30" s="8"/>
      <c r="R30" s="8"/>
    </row>
    <row r="31" spans="1:18" ht="45" customHeight="1" x14ac:dyDescent="0.2"/>
    <row r="32" spans="1:18" ht="45" customHeight="1" x14ac:dyDescent="0.2"/>
    <row r="33" spans="5:7" s="8" customFormat="1" ht="24.95" customHeight="1" x14ac:dyDescent="0.2">
      <c r="E33" s="64"/>
      <c r="F33" s="64"/>
      <c r="G33" s="64"/>
    </row>
    <row r="34" spans="5:7" s="8" customFormat="1" ht="24.95" customHeight="1" x14ac:dyDescent="0.2">
      <c r="E34" s="66"/>
      <c r="F34" s="67"/>
      <c r="G34" s="68"/>
    </row>
    <row r="35" spans="5:7" s="8" customFormat="1" ht="24.95" customHeight="1" x14ac:dyDescent="0.2">
      <c r="E35" s="66"/>
      <c r="F35" s="67"/>
      <c r="G35" s="68"/>
    </row>
    <row r="36" spans="5:7" s="8" customFormat="1" ht="24.95" customHeight="1" x14ac:dyDescent="0.2">
      <c r="E36" s="67"/>
      <c r="F36" s="67"/>
      <c r="G36" s="68"/>
    </row>
    <row r="37" spans="5:7" s="8" customFormat="1" ht="24.95" customHeight="1" x14ac:dyDescent="0.2">
      <c r="E37" s="67"/>
      <c r="F37" s="67"/>
      <c r="G37" s="68"/>
    </row>
    <row r="38" spans="5:7" s="8" customFormat="1" ht="24.95" customHeight="1" x14ac:dyDescent="0.2">
      <c r="E38" s="69"/>
      <c r="F38" s="69"/>
      <c r="G38" s="70"/>
    </row>
    <row r="39" spans="5:7" s="8" customFormat="1" ht="24.95" customHeight="1" x14ac:dyDescent="0.2">
      <c r="E39" s="69"/>
      <c r="F39" s="69"/>
      <c r="G39" s="70"/>
    </row>
    <row r="40" spans="5:7" s="8" customFormat="1" ht="24.95" customHeight="1" x14ac:dyDescent="0.2">
      <c r="E40" s="69"/>
      <c r="F40" s="69"/>
      <c r="G40" s="70"/>
    </row>
    <row r="41" spans="5:7" s="8" customFormat="1" ht="24.95" customHeight="1" x14ac:dyDescent="0.2">
      <c r="E41" s="69"/>
      <c r="F41" s="69"/>
      <c r="G41" s="70"/>
    </row>
    <row r="42" spans="5:7" ht="24.95" customHeight="1" x14ac:dyDescent="0.2"/>
  </sheetData>
  <mergeCells count="36">
    <mergeCell ref="B5:J5"/>
    <mergeCell ref="A1:J1"/>
    <mergeCell ref="A2:A4"/>
    <mergeCell ref="B2:J2"/>
    <mergeCell ref="B3:J3"/>
    <mergeCell ref="B4:J4"/>
    <mergeCell ref="A6:A7"/>
    <mergeCell ref="B6:D7"/>
    <mergeCell ref="E6:E7"/>
    <mergeCell ref="F6:H7"/>
    <mergeCell ref="H11:J11"/>
    <mergeCell ref="A8:J8"/>
    <mergeCell ref="B9:F9"/>
    <mergeCell ref="H9:J9"/>
    <mergeCell ref="B10:F10"/>
    <mergeCell ref="H10:J10"/>
    <mergeCell ref="B11:F11"/>
    <mergeCell ref="H12:J12"/>
    <mergeCell ref="B13:F13"/>
    <mergeCell ref="H13:J13"/>
    <mergeCell ref="A21:J21"/>
    <mergeCell ref="B14:D14"/>
    <mergeCell ref="H14:J14"/>
    <mergeCell ref="A15:J15"/>
    <mergeCell ref="A18:A20"/>
    <mergeCell ref="B18:J18"/>
    <mergeCell ref="B19:J19"/>
    <mergeCell ref="B20:J20"/>
    <mergeCell ref="B12:F12"/>
    <mergeCell ref="F28:G28"/>
    <mergeCell ref="F25:G25"/>
    <mergeCell ref="F26:G26"/>
    <mergeCell ref="F27:G27"/>
    <mergeCell ref="F22:G22"/>
    <mergeCell ref="F23:G23"/>
    <mergeCell ref="F24:G24"/>
  </mergeCells>
  <phoneticPr fontId="8" type="noConversion"/>
  <dataValidations count="4">
    <dataValidation allowBlank="1" showInputMessage="1" showErrorMessage="1" errorTitle="Seleccionar un valor de la lista" sqref="E23:E28"/>
    <dataValidation type="list" allowBlank="1" showInputMessage="1" showErrorMessage="1" sqref="J23:J28">
      <formula1>$M$1:$M$4</formula1>
    </dataValidation>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s>
  <pageMargins left="0.70866141732283472" right="0.55118110236220474" top="0.91281250000000003" bottom="1.2075" header="0.51181102362204722" footer="0.51181102362204722"/>
  <pageSetup scale="6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C03_001</vt:lpstr>
      <vt:lpstr>C03_002</vt:lpstr>
      <vt:lpstr>C03_003</vt:lpstr>
      <vt:lpstr>'C03_001'!Área_de_impresión</vt:lpstr>
      <vt:lpstr>'C03_002'!Área_de_impresión</vt:lpstr>
      <vt:lpstr>'C03_003'!Área_de_impresión</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cp:lastModifiedBy>Cobertura_12</cp:lastModifiedBy>
  <cp:lastPrinted>2013-08-13T23:35:09Z</cp:lastPrinted>
  <dcterms:created xsi:type="dcterms:W3CDTF">2005-02-23T21:45:27Z</dcterms:created>
  <dcterms:modified xsi:type="dcterms:W3CDTF">2016-07-25T15:54:38Z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