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Inv_TIC_SE" sheetId="1" r:id="rId1"/>
    <sheet name="Var" sheetId="3" state="hidden" r:id="rId2"/>
    <sheet name="DUE" sheetId="2" state="hidden" r:id="rId3"/>
  </sheets>
  <calcPr calcId="152511"/>
</workbook>
</file>

<file path=xl/calcChain.xml><?xml version="1.0" encoding="utf-8"?>
<calcChain xmlns="http://schemas.openxmlformats.org/spreadsheetml/2006/main">
  <c r="AC2" i="1" l="1"/>
  <c r="AB2" i="1"/>
  <c r="AA2" i="1"/>
  <c r="X2" i="1"/>
  <c r="W2" i="1"/>
  <c r="V2" i="1"/>
  <c r="T2" i="1"/>
  <c r="S2" i="1"/>
  <c r="R2" i="1"/>
  <c r="P2" i="1"/>
  <c r="Z34" i="1"/>
  <c r="Z41" i="1"/>
  <c r="Z81" i="1"/>
  <c r="Z105" i="1"/>
  <c r="Z186" i="1"/>
  <c r="Z202" i="1"/>
  <c r="Z229" i="1"/>
  <c r="Z305" i="1"/>
  <c r="Z330" i="1"/>
  <c r="Z394" i="1"/>
  <c r="Z409" i="1"/>
  <c r="Z433" i="1"/>
  <c r="Y5" i="1"/>
  <c r="Y6" i="1"/>
  <c r="Y7" i="1"/>
  <c r="Y8" i="1"/>
  <c r="Y9" i="1"/>
  <c r="Y10" i="1"/>
  <c r="Z10" i="1" s="1"/>
  <c r="Y11" i="1"/>
  <c r="Y12" i="1"/>
  <c r="Y13" i="1"/>
  <c r="Y14" i="1"/>
  <c r="Y15" i="1"/>
  <c r="Y16" i="1"/>
  <c r="Z16" i="1" s="1"/>
  <c r="Y17" i="1"/>
  <c r="Z17" i="1" s="1"/>
  <c r="Y18" i="1"/>
  <c r="Z18" i="1" s="1"/>
  <c r="Y19" i="1"/>
  <c r="Y20" i="1"/>
  <c r="Y21" i="1"/>
  <c r="Y22" i="1"/>
  <c r="Y23" i="1"/>
  <c r="Y24" i="1"/>
  <c r="Z24" i="1" s="1"/>
  <c r="Y25" i="1"/>
  <c r="Y26" i="1"/>
  <c r="Z26" i="1" s="1"/>
  <c r="Y27" i="1"/>
  <c r="Y28" i="1"/>
  <c r="Y29" i="1"/>
  <c r="Y30" i="1"/>
  <c r="Y31" i="1"/>
  <c r="Y32" i="1"/>
  <c r="Z32" i="1" s="1"/>
  <c r="Y33" i="1"/>
  <c r="Y34" i="1"/>
  <c r="Y35" i="1"/>
  <c r="Y36" i="1"/>
  <c r="Y37" i="1"/>
  <c r="Y38" i="1"/>
  <c r="Y39" i="1"/>
  <c r="Y40" i="1"/>
  <c r="Z40" i="1" s="1"/>
  <c r="Y41" i="1"/>
  <c r="Y42" i="1"/>
  <c r="Y43" i="1"/>
  <c r="Y44" i="1"/>
  <c r="Y45" i="1"/>
  <c r="Y46" i="1"/>
  <c r="Y47" i="1"/>
  <c r="Y48" i="1"/>
  <c r="Z48" i="1" s="1"/>
  <c r="Y49" i="1"/>
  <c r="Y50" i="1"/>
  <c r="Y51" i="1"/>
  <c r="Y52" i="1"/>
  <c r="Y53" i="1"/>
  <c r="Y54" i="1"/>
  <c r="Y55" i="1"/>
  <c r="Y56" i="1"/>
  <c r="Z56" i="1" s="1"/>
  <c r="Y57" i="1"/>
  <c r="Z57" i="1" s="1"/>
  <c r="Y58" i="1"/>
  <c r="Z58" i="1" s="1"/>
  <c r="Y59" i="1"/>
  <c r="Y60" i="1"/>
  <c r="Y61" i="1"/>
  <c r="Y62" i="1"/>
  <c r="Y63" i="1"/>
  <c r="Y64" i="1"/>
  <c r="Z64" i="1" s="1"/>
  <c r="Y65" i="1"/>
  <c r="Y66" i="1"/>
  <c r="Y67" i="1"/>
  <c r="Y68" i="1"/>
  <c r="Y69" i="1"/>
  <c r="Y70" i="1"/>
  <c r="Y71" i="1"/>
  <c r="Y72" i="1"/>
  <c r="Z72" i="1" s="1"/>
  <c r="Y73" i="1"/>
  <c r="Y74" i="1"/>
  <c r="Z74" i="1" s="1"/>
  <c r="Y75" i="1"/>
  <c r="Y76" i="1"/>
  <c r="Y77" i="1"/>
  <c r="Y78" i="1"/>
  <c r="Y79" i="1"/>
  <c r="Y80" i="1"/>
  <c r="Z80" i="1" s="1"/>
  <c r="Y81" i="1"/>
  <c r="Y82" i="1"/>
  <c r="Z82" i="1" s="1"/>
  <c r="Y83" i="1"/>
  <c r="Y84" i="1"/>
  <c r="Y85" i="1"/>
  <c r="Y86" i="1"/>
  <c r="Y87" i="1"/>
  <c r="Y88" i="1"/>
  <c r="Z88" i="1" s="1"/>
  <c r="Y89" i="1"/>
  <c r="Y90" i="1"/>
  <c r="Z90" i="1" s="1"/>
  <c r="Y91" i="1"/>
  <c r="Y92" i="1"/>
  <c r="Y93" i="1"/>
  <c r="Y94" i="1"/>
  <c r="Y95" i="1"/>
  <c r="Y96" i="1"/>
  <c r="Z96" i="1" s="1"/>
  <c r="Y97" i="1"/>
  <c r="Y98" i="1"/>
  <c r="Z98" i="1" s="1"/>
  <c r="Y99" i="1"/>
  <c r="Y100" i="1"/>
  <c r="Y101" i="1"/>
  <c r="Y102" i="1"/>
  <c r="Y103" i="1"/>
  <c r="Y104" i="1"/>
  <c r="Z104" i="1" s="1"/>
  <c r="Y105" i="1"/>
  <c r="Y106" i="1"/>
  <c r="Y107" i="1"/>
  <c r="Y108" i="1"/>
  <c r="Y109" i="1"/>
  <c r="Y110" i="1"/>
  <c r="Y111" i="1"/>
  <c r="Y112" i="1"/>
  <c r="Z112" i="1" s="1"/>
  <c r="Y113" i="1"/>
  <c r="Y114" i="1"/>
  <c r="Y115" i="1"/>
  <c r="Y116" i="1"/>
  <c r="Y117" i="1"/>
  <c r="Y118" i="1"/>
  <c r="Y119" i="1"/>
  <c r="Y120" i="1"/>
  <c r="Z120" i="1" s="1"/>
  <c r="Y121" i="1"/>
  <c r="Z121" i="1" s="1"/>
  <c r="Y122" i="1"/>
  <c r="Y123" i="1"/>
  <c r="Y124" i="1"/>
  <c r="Y125" i="1"/>
  <c r="Y126" i="1"/>
  <c r="Y127" i="1"/>
  <c r="Y128" i="1"/>
  <c r="Z128" i="1" s="1"/>
  <c r="Y129" i="1"/>
  <c r="Y130" i="1"/>
  <c r="Y131" i="1"/>
  <c r="Y132" i="1"/>
  <c r="Y133" i="1"/>
  <c r="Y134" i="1"/>
  <c r="Y135" i="1"/>
  <c r="Y136" i="1"/>
  <c r="Z136" i="1" s="1"/>
  <c r="Y137" i="1"/>
  <c r="Y138" i="1"/>
  <c r="Z138" i="1" s="1"/>
  <c r="Y139" i="1"/>
  <c r="Y140" i="1"/>
  <c r="Y141" i="1"/>
  <c r="Y142" i="1"/>
  <c r="Y143" i="1"/>
  <c r="Y144" i="1"/>
  <c r="Z144" i="1" s="1"/>
  <c r="Y145" i="1"/>
  <c r="Z145" i="1" s="1"/>
  <c r="Y146" i="1"/>
  <c r="Z146" i="1" s="1"/>
  <c r="Y147" i="1"/>
  <c r="Y148" i="1"/>
  <c r="Y149" i="1"/>
  <c r="Y150" i="1"/>
  <c r="Y151" i="1"/>
  <c r="Y152" i="1"/>
  <c r="Z152" i="1" s="1"/>
  <c r="Y153" i="1"/>
  <c r="Y154" i="1"/>
  <c r="Z154" i="1" s="1"/>
  <c r="Y155" i="1"/>
  <c r="Y156" i="1"/>
  <c r="Y157" i="1"/>
  <c r="Y158" i="1"/>
  <c r="Y159" i="1"/>
  <c r="Y160" i="1"/>
  <c r="Z160" i="1" s="1"/>
  <c r="Y161" i="1"/>
  <c r="Y162" i="1"/>
  <c r="Z162" i="1" s="1"/>
  <c r="Y163" i="1"/>
  <c r="Y164" i="1"/>
  <c r="Y165" i="1"/>
  <c r="Y166" i="1"/>
  <c r="Y167" i="1"/>
  <c r="Y168" i="1"/>
  <c r="Z168" i="1" s="1"/>
  <c r="Y169" i="1"/>
  <c r="Z169" i="1" s="1"/>
  <c r="Y170" i="1"/>
  <c r="Y171" i="1"/>
  <c r="Y172" i="1"/>
  <c r="Y173" i="1"/>
  <c r="Y174" i="1"/>
  <c r="Y175" i="1"/>
  <c r="Y176" i="1"/>
  <c r="Z176" i="1" s="1"/>
  <c r="Y177" i="1"/>
  <c r="Y178" i="1"/>
  <c r="Y179" i="1"/>
  <c r="Y180" i="1"/>
  <c r="Y181" i="1"/>
  <c r="Y182" i="1"/>
  <c r="Y183" i="1"/>
  <c r="Y184" i="1"/>
  <c r="Z184" i="1" s="1"/>
  <c r="Y185" i="1"/>
  <c r="Z185" i="1" s="1"/>
  <c r="Y186" i="1"/>
  <c r="Y187" i="1"/>
  <c r="Y188" i="1"/>
  <c r="Y189" i="1"/>
  <c r="Y190" i="1"/>
  <c r="Y191" i="1"/>
  <c r="Y192" i="1"/>
  <c r="Z192" i="1" s="1"/>
  <c r="Y193" i="1"/>
  <c r="Y194" i="1"/>
  <c r="Y195" i="1"/>
  <c r="Y196" i="1"/>
  <c r="Y197" i="1"/>
  <c r="Y198" i="1"/>
  <c r="Y199" i="1"/>
  <c r="Y200" i="1"/>
  <c r="Z200" i="1" s="1"/>
  <c r="Y201" i="1"/>
  <c r="Y202" i="1"/>
  <c r="Y203" i="1"/>
  <c r="Y204" i="1"/>
  <c r="Y205" i="1"/>
  <c r="Y206" i="1"/>
  <c r="Y207" i="1"/>
  <c r="Y208" i="1"/>
  <c r="Z208" i="1" s="1"/>
  <c r="Y209" i="1"/>
  <c r="Y210" i="1"/>
  <c r="Y211" i="1"/>
  <c r="Y212" i="1"/>
  <c r="Y213" i="1"/>
  <c r="Y214" i="1"/>
  <c r="Y215" i="1"/>
  <c r="Y216" i="1"/>
  <c r="Z216" i="1" s="1"/>
  <c r="Y217" i="1"/>
  <c r="Z217" i="1" s="1"/>
  <c r="Y218" i="1"/>
  <c r="Y219" i="1"/>
  <c r="Y220" i="1"/>
  <c r="Y221" i="1"/>
  <c r="Y222" i="1"/>
  <c r="Y223" i="1"/>
  <c r="Y224" i="1"/>
  <c r="Z224" i="1" s="1"/>
  <c r="Y225" i="1"/>
  <c r="Y226" i="1"/>
  <c r="Z226" i="1" s="1"/>
  <c r="Y227" i="1"/>
  <c r="Y228" i="1"/>
  <c r="Y229" i="1"/>
  <c r="Y230" i="1"/>
  <c r="Y231" i="1"/>
  <c r="Y232" i="1"/>
  <c r="Z232" i="1" s="1"/>
  <c r="Y233" i="1"/>
  <c r="Y234" i="1"/>
  <c r="Z234" i="1" s="1"/>
  <c r="Y235" i="1"/>
  <c r="Y236" i="1"/>
  <c r="Y237" i="1"/>
  <c r="Y238" i="1"/>
  <c r="Y239" i="1"/>
  <c r="Y240" i="1"/>
  <c r="Z240" i="1" s="1"/>
  <c r="Y241" i="1"/>
  <c r="Z241" i="1" s="1"/>
  <c r="Y242" i="1"/>
  <c r="Z242" i="1" s="1"/>
  <c r="Y243" i="1"/>
  <c r="Y244" i="1"/>
  <c r="Y245" i="1"/>
  <c r="Y246" i="1"/>
  <c r="Y247" i="1"/>
  <c r="Y248" i="1"/>
  <c r="Z248" i="1" s="1"/>
  <c r="Y249" i="1"/>
  <c r="Y250" i="1"/>
  <c r="Z250" i="1" s="1"/>
  <c r="Y251" i="1"/>
  <c r="Y252" i="1"/>
  <c r="Y253" i="1"/>
  <c r="Y254" i="1"/>
  <c r="Y255" i="1"/>
  <c r="Y256" i="1"/>
  <c r="Z256" i="1" s="1"/>
  <c r="Y257" i="1"/>
  <c r="Y258" i="1"/>
  <c r="Y259" i="1"/>
  <c r="Y260" i="1"/>
  <c r="Y261" i="1"/>
  <c r="Y262" i="1"/>
  <c r="Y263" i="1"/>
  <c r="Y264" i="1"/>
  <c r="Z264" i="1" s="1"/>
  <c r="Y265" i="1"/>
  <c r="Z265" i="1" s="1"/>
  <c r="Y266" i="1"/>
  <c r="Z266" i="1" s="1"/>
  <c r="Y267" i="1"/>
  <c r="Y268" i="1"/>
  <c r="Y269" i="1"/>
  <c r="Y270" i="1"/>
  <c r="Y271" i="1"/>
  <c r="Y272" i="1"/>
  <c r="Z272" i="1" s="1"/>
  <c r="Y273" i="1"/>
  <c r="Y274" i="1"/>
  <c r="Y275" i="1"/>
  <c r="Y276" i="1"/>
  <c r="Y277" i="1"/>
  <c r="Y278" i="1"/>
  <c r="Y279" i="1"/>
  <c r="Y280" i="1"/>
  <c r="Z280" i="1" s="1"/>
  <c r="Y281" i="1"/>
  <c r="Z281" i="1" s="1"/>
  <c r="Y282" i="1"/>
  <c r="Y283" i="1"/>
  <c r="Y284" i="1"/>
  <c r="Y285" i="1"/>
  <c r="Y286" i="1"/>
  <c r="Y287" i="1"/>
  <c r="Y288" i="1"/>
  <c r="Z288" i="1" s="1"/>
  <c r="Y289" i="1"/>
  <c r="Y290" i="1"/>
  <c r="Z290" i="1" s="1"/>
  <c r="Y291" i="1"/>
  <c r="Y292" i="1"/>
  <c r="Y293" i="1"/>
  <c r="Y294" i="1"/>
  <c r="Y295" i="1"/>
  <c r="Y296" i="1"/>
  <c r="Z296" i="1" s="1"/>
  <c r="Y297" i="1"/>
  <c r="Y298" i="1"/>
  <c r="Z298" i="1" s="1"/>
  <c r="Y299" i="1"/>
  <c r="Y300" i="1"/>
  <c r="Y301" i="1"/>
  <c r="Y302" i="1"/>
  <c r="Y303" i="1"/>
  <c r="Y304" i="1"/>
  <c r="Z304" i="1" s="1"/>
  <c r="Y305" i="1"/>
  <c r="Y306" i="1"/>
  <c r="Y307" i="1"/>
  <c r="Y308" i="1"/>
  <c r="Y309" i="1"/>
  <c r="Y310" i="1"/>
  <c r="Y311" i="1"/>
  <c r="Y312" i="1"/>
  <c r="Z312" i="1" s="1"/>
  <c r="Y313" i="1"/>
  <c r="Y314" i="1"/>
  <c r="Z314" i="1" s="1"/>
  <c r="Y315" i="1"/>
  <c r="Y316" i="1"/>
  <c r="Y317" i="1"/>
  <c r="Y318" i="1"/>
  <c r="Y319" i="1"/>
  <c r="Y320" i="1"/>
  <c r="Z320" i="1" s="1"/>
  <c r="Y321" i="1"/>
  <c r="Y322" i="1"/>
  <c r="Y323" i="1"/>
  <c r="Y324" i="1"/>
  <c r="Y325" i="1"/>
  <c r="Y326" i="1"/>
  <c r="Y327" i="1"/>
  <c r="Y328" i="1"/>
  <c r="Z328" i="1" s="1"/>
  <c r="Y329" i="1"/>
  <c r="Z329" i="1" s="1"/>
  <c r="Y330" i="1"/>
  <c r="Y331" i="1"/>
  <c r="Y332" i="1"/>
  <c r="Y333" i="1"/>
  <c r="Y334" i="1"/>
  <c r="Y335" i="1"/>
  <c r="Y336" i="1"/>
  <c r="Z336" i="1" s="1"/>
  <c r="Y337" i="1"/>
  <c r="Y338" i="1"/>
  <c r="Y339" i="1"/>
  <c r="Y340" i="1"/>
  <c r="Y341" i="1"/>
  <c r="Y342" i="1"/>
  <c r="Y343" i="1"/>
  <c r="Y344" i="1"/>
  <c r="Z344" i="1" s="1"/>
  <c r="Y345" i="1"/>
  <c r="Z345" i="1" s="1"/>
  <c r="Y346" i="1"/>
  <c r="Y347" i="1"/>
  <c r="Y348" i="1"/>
  <c r="Y349" i="1"/>
  <c r="Y350" i="1"/>
  <c r="Y351" i="1"/>
  <c r="Y352" i="1"/>
  <c r="Z352" i="1" s="1"/>
  <c r="Y353" i="1"/>
  <c r="Y354" i="1"/>
  <c r="Z354" i="1" s="1"/>
  <c r="Y355" i="1"/>
  <c r="Y356" i="1"/>
  <c r="Y357" i="1"/>
  <c r="Y358" i="1"/>
  <c r="Y359" i="1"/>
  <c r="Y360" i="1"/>
  <c r="Z360" i="1" s="1"/>
  <c r="Y361" i="1"/>
  <c r="Y362" i="1"/>
  <c r="Z362" i="1" s="1"/>
  <c r="Y363" i="1"/>
  <c r="Y364" i="1"/>
  <c r="Y365" i="1"/>
  <c r="Y366" i="1"/>
  <c r="Y367" i="1"/>
  <c r="Y368" i="1"/>
  <c r="Z368" i="1" s="1"/>
  <c r="Y369" i="1"/>
  <c r="Z369" i="1" s="1"/>
  <c r="Y370" i="1"/>
  <c r="Z370" i="1" s="1"/>
  <c r="Y371" i="1"/>
  <c r="Y372" i="1"/>
  <c r="Y373" i="1"/>
  <c r="Y374" i="1"/>
  <c r="Y375" i="1"/>
  <c r="Y376" i="1"/>
  <c r="Z376" i="1" s="1"/>
  <c r="Y377" i="1"/>
  <c r="Y378" i="1"/>
  <c r="Z378" i="1" s="1"/>
  <c r="Y379" i="1"/>
  <c r="Y380" i="1"/>
  <c r="Y381" i="1"/>
  <c r="Y382" i="1"/>
  <c r="Y383" i="1"/>
  <c r="Y384" i="1"/>
  <c r="Z384" i="1" s="1"/>
  <c r="Y385" i="1"/>
  <c r="Y386" i="1"/>
  <c r="Y387" i="1"/>
  <c r="Y388" i="1"/>
  <c r="Y389" i="1"/>
  <c r="Y390" i="1"/>
  <c r="Y391" i="1"/>
  <c r="Y392" i="1"/>
  <c r="Z392" i="1" s="1"/>
  <c r="Y393" i="1"/>
  <c r="Z393" i="1" s="1"/>
  <c r="Y394" i="1"/>
  <c r="Y395" i="1"/>
  <c r="Y396" i="1"/>
  <c r="Y397" i="1"/>
  <c r="Y398" i="1"/>
  <c r="Y399" i="1"/>
  <c r="Y400" i="1"/>
  <c r="Z400" i="1" s="1"/>
  <c r="Y401" i="1"/>
  <c r="Y402" i="1"/>
  <c r="Y403" i="1"/>
  <c r="Y404" i="1"/>
  <c r="Y405" i="1"/>
  <c r="Y406" i="1"/>
  <c r="Y407" i="1"/>
  <c r="Y408" i="1"/>
  <c r="Z408" i="1" s="1"/>
  <c r="Y409" i="1"/>
  <c r="Y410" i="1"/>
  <c r="Y411" i="1"/>
  <c r="Y412" i="1"/>
  <c r="Y413" i="1"/>
  <c r="Y414" i="1"/>
  <c r="Y415" i="1"/>
  <c r="Y416" i="1"/>
  <c r="Z416" i="1" s="1"/>
  <c r="Y417" i="1"/>
  <c r="Y418" i="1"/>
  <c r="Z418" i="1" s="1"/>
  <c r="Y419" i="1"/>
  <c r="Y420" i="1"/>
  <c r="Y421" i="1"/>
  <c r="Y422" i="1"/>
  <c r="Y423" i="1"/>
  <c r="Y424" i="1"/>
  <c r="Z424" i="1" s="1"/>
  <c r="Y425" i="1"/>
  <c r="Y426" i="1"/>
  <c r="Z426" i="1" s="1"/>
  <c r="Y427" i="1"/>
  <c r="Y428" i="1"/>
  <c r="Y429" i="1"/>
  <c r="Y430" i="1"/>
  <c r="Y431" i="1"/>
  <c r="Y432" i="1"/>
  <c r="Z432" i="1" s="1"/>
  <c r="Y433" i="1"/>
  <c r="Y434" i="1"/>
  <c r="Z434" i="1" s="1"/>
  <c r="Y435" i="1"/>
  <c r="Y436" i="1"/>
  <c r="Y437" i="1"/>
  <c r="Y438" i="1"/>
  <c r="Y439" i="1"/>
  <c r="Y440" i="1"/>
  <c r="Z440" i="1" s="1"/>
  <c r="Y441" i="1"/>
  <c r="Y442" i="1"/>
  <c r="Z442" i="1" s="1"/>
  <c r="Y443" i="1"/>
  <c r="Y444" i="1"/>
  <c r="Y445" i="1"/>
  <c r="Y446" i="1"/>
  <c r="Y447" i="1"/>
  <c r="Y448" i="1"/>
  <c r="Z448" i="1" s="1"/>
  <c r="Y449" i="1"/>
  <c r="Y450" i="1"/>
  <c r="Y451" i="1"/>
  <c r="Y452" i="1"/>
  <c r="Y453" i="1"/>
  <c r="Y454" i="1"/>
  <c r="Y455" i="1"/>
  <c r="Y456" i="1"/>
  <c r="Y457" i="1"/>
  <c r="Y458" i="1"/>
  <c r="Y459" i="1"/>
  <c r="Y460" i="1"/>
  <c r="Y461" i="1"/>
  <c r="Y462" i="1"/>
  <c r="Y463" i="1"/>
  <c r="Y464" i="1"/>
  <c r="Y465" i="1"/>
  <c r="Y466" i="1"/>
  <c r="Y467" i="1"/>
  <c r="Y468" i="1"/>
  <c r="Y469" i="1"/>
  <c r="Y470" i="1"/>
  <c r="Y471" i="1"/>
  <c r="Y472" i="1"/>
  <c r="Y473" i="1"/>
  <c r="Y474" i="1"/>
  <c r="Y475" i="1"/>
  <c r="Y476" i="1"/>
  <c r="Y477" i="1"/>
  <c r="Y478" i="1"/>
  <c r="Y479" i="1"/>
  <c r="Y480" i="1"/>
  <c r="Y481" i="1"/>
  <c r="Y482" i="1"/>
  <c r="Y483" i="1"/>
  <c r="Y484" i="1"/>
  <c r="Y485" i="1"/>
  <c r="Y486" i="1"/>
  <c r="Y487" i="1"/>
  <c r="Y488" i="1"/>
  <c r="Y489" i="1"/>
  <c r="Y490" i="1"/>
  <c r="Y491" i="1"/>
  <c r="Y492" i="1"/>
  <c r="Y493" i="1"/>
  <c r="Y494" i="1"/>
  <c r="Y495" i="1"/>
  <c r="Y496" i="1"/>
  <c r="Y497" i="1"/>
  <c r="Y498" i="1"/>
  <c r="Y499" i="1"/>
  <c r="Y500" i="1"/>
  <c r="Y501" i="1"/>
  <c r="Y502" i="1"/>
  <c r="Y503" i="1"/>
  <c r="Y504" i="1"/>
  <c r="U5" i="1"/>
  <c r="Z5" i="1" s="1"/>
  <c r="U6" i="1"/>
  <c r="U7" i="1"/>
  <c r="Z7" i="1" s="1"/>
  <c r="U8" i="1"/>
  <c r="U9" i="1"/>
  <c r="U10" i="1"/>
  <c r="U11" i="1"/>
  <c r="Z11" i="1" s="1"/>
  <c r="U12" i="1"/>
  <c r="Z12" i="1" s="1"/>
  <c r="U13" i="1"/>
  <c r="Z13" i="1" s="1"/>
  <c r="U14" i="1"/>
  <c r="Z14" i="1" s="1"/>
  <c r="U15" i="1"/>
  <c r="Z15" i="1" s="1"/>
  <c r="U16" i="1"/>
  <c r="U17" i="1"/>
  <c r="U18" i="1"/>
  <c r="U19" i="1"/>
  <c r="Z19" i="1" s="1"/>
  <c r="U20" i="1"/>
  <c r="Z20" i="1" s="1"/>
  <c r="U21" i="1"/>
  <c r="Z21" i="1" s="1"/>
  <c r="U22" i="1"/>
  <c r="Z22" i="1" s="1"/>
  <c r="U23" i="1"/>
  <c r="Z23" i="1" s="1"/>
  <c r="U24" i="1"/>
  <c r="U25" i="1"/>
  <c r="U26" i="1"/>
  <c r="U27" i="1"/>
  <c r="Z27" i="1" s="1"/>
  <c r="U28" i="1"/>
  <c r="Z28" i="1" s="1"/>
  <c r="U29" i="1"/>
  <c r="Z29" i="1" s="1"/>
  <c r="U30" i="1"/>
  <c r="Z30" i="1" s="1"/>
  <c r="U31" i="1"/>
  <c r="Z31" i="1" s="1"/>
  <c r="U32" i="1"/>
  <c r="U33" i="1"/>
  <c r="U34" i="1"/>
  <c r="U35" i="1"/>
  <c r="Z35" i="1" s="1"/>
  <c r="U36" i="1"/>
  <c r="Z36" i="1" s="1"/>
  <c r="U37" i="1"/>
  <c r="Z37" i="1" s="1"/>
  <c r="U38" i="1"/>
  <c r="Z38" i="1" s="1"/>
  <c r="U39" i="1"/>
  <c r="Z39" i="1" s="1"/>
  <c r="U40" i="1"/>
  <c r="U41" i="1"/>
  <c r="U42" i="1"/>
  <c r="Z42" i="1" s="1"/>
  <c r="U43" i="1"/>
  <c r="Z43" i="1" s="1"/>
  <c r="U44" i="1"/>
  <c r="Z44" i="1" s="1"/>
  <c r="U45" i="1"/>
  <c r="Z45" i="1" s="1"/>
  <c r="U46" i="1"/>
  <c r="Z46" i="1" s="1"/>
  <c r="U47" i="1"/>
  <c r="Z47" i="1" s="1"/>
  <c r="U48" i="1"/>
  <c r="U49" i="1"/>
  <c r="U50" i="1"/>
  <c r="Z50" i="1" s="1"/>
  <c r="U51" i="1"/>
  <c r="Z51" i="1" s="1"/>
  <c r="U52" i="1"/>
  <c r="Z52" i="1" s="1"/>
  <c r="U53" i="1"/>
  <c r="Z53" i="1" s="1"/>
  <c r="U54" i="1"/>
  <c r="Z54" i="1" s="1"/>
  <c r="U55" i="1"/>
  <c r="Z55" i="1" s="1"/>
  <c r="U56" i="1"/>
  <c r="U57" i="1"/>
  <c r="U58" i="1"/>
  <c r="U59" i="1"/>
  <c r="Z59" i="1" s="1"/>
  <c r="U60" i="1"/>
  <c r="Z60" i="1" s="1"/>
  <c r="U61" i="1"/>
  <c r="Z61" i="1" s="1"/>
  <c r="U62" i="1"/>
  <c r="Z62" i="1" s="1"/>
  <c r="U63" i="1"/>
  <c r="Z63" i="1" s="1"/>
  <c r="U64" i="1"/>
  <c r="U65" i="1"/>
  <c r="U66" i="1"/>
  <c r="Z66" i="1" s="1"/>
  <c r="U67" i="1"/>
  <c r="Z67" i="1" s="1"/>
  <c r="U68" i="1"/>
  <c r="Z68" i="1" s="1"/>
  <c r="U69" i="1"/>
  <c r="Z69" i="1" s="1"/>
  <c r="U70" i="1"/>
  <c r="Z70" i="1" s="1"/>
  <c r="U71" i="1"/>
  <c r="Z71" i="1" s="1"/>
  <c r="U72" i="1"/>
  <c r="U73" i="1"/>
  <c r="U74" i="1"/>
  <c r="U75" i="1"/>
  <c r="Z75" i="1" s="1"/>
  <c r="U76" i="1"/>
  <c r="Z76" i="1" s="1"/>
  <c r="U77" i="1"/>
  <c r="Z77" i="1" s="1"/>
  <c r="U78" i="1"/>
  <c r="Z78" i="1" s="1"/>
  <c r="U79" i="1"/>
  <c r="Z79" i="1" s="1"/>
  <c r="U80" i="1"/>
  <c r="U81" i="1"/>
  <c r="U82" i="1"/>
  <c r="U83" i="1"/>
  <c r="Z83" i="1" s="1"/>
  <c r="U84" i="1"/>
  <c r="Z84" i="1" s="1"/>
  <c r="U85" i="1"/>
  <c r="Z85" i="1" s="1"/>
  <c r="U86" i="1"/>
  <c r="Z86" i="1" s="1"/>
  <c r="U87" i="1"/>
  <c r="Z87" i="1" s="1"/>
  <c r="U88" i="1"/>
  <c r="U89" i="1"/>
  <c r="U90" i="1"/>
  <c r="U91" i="1"/>
  <c r="Z91" i="1" s="1"/>
  <c r="U92" i="1"/>
  <c r="Z92" i="1" s="1"/>
  <c r="U93" i="1"/>
  <c r="Z93" i="1" s="1"/>
  <c r="U94" i="1"/>
  <c r="Z94" i="1" s="1"/>
  <c r="U95" i="1"/>
  <c r="Z95" i="1" s="1"/>
  <c r="U96" i="1"/>
  <c r="U97" i="1"/>
  <c r="U98" i="1"/>
  <c r="U99" i="1"/>
  <c r="Z99" i="1" s="1"/>
  <c r="U100" i="1"/>
  <c r="Z100" i="1" s="1"/>
  <c r="U101" i="1"/>
  <c r="Z101" i="1" s="1"/>
  <c r="U102" i="1"/>
  <c r="Z102" i="1" s="1"/>
  <c r="U103" i="1"/>
  <c r="Z103" i="1" s="1"/>
  <c r="U104" i="1"/>
  <c r="U105" i="1"/>
  <c r="U106" i="1"/>
  <c r="Z106" i="1" s="1"/>
  <c r="U107" i="1"/>
  <c r="Z107" i="1" s="1"/>
  <c r="U108" i="1"/>
  <c r="Z108" i="1" s="1"/>
  <c r="U109" i="1"/>
  <c r="Z109" i="1" s="1"/>
  <c r="U110" i="1"/>
  <c r="Z110" i="1" s="1"/>
  <c r="U111" i="1"/>
  <c r="Z111" i="1" s="1"/>
  <c r="U112" i="1"/>
  <c r="U113" i="1"/>
  <c r="U114" i="1"/>
  <c r="Z114" i="1" s="1"/>
  <c r="U115" i="1"/>
  <c r="Z115" i="1" s="1"/>
  <c r="U116" i="1"/>
  <c r="Z116" i="1" s="1"/>
  <c r="U117" i="1"/>
  <c r="Z117" i="1" s="1"/>
  <c r="U118" i="1"/>
  <c r="Z118" i="1" s="1"/>
  <c r="U119" i="1"/>
  <c r="Z119" i="1" s="1"/>
  <c r="U120" i="1"/>
  <c r="U121" i="1"/>
  <c r="U122" i="1"/>
  <c r="Z122" i="1" s="1"/>
  <c r="U123" i="1"/>
  <c r="Z123" i="1" s="1"/>
  <c r="U124" i="1"/>
  <c r="Z124" i="1" s="1"/>
  <c r="U125" i="1"/>
  <c r="Z125" i="1" s="1"/>
  <c r="U126" i="1"/>
  <c r="Z126" i="1" s="1"/>
  <c r="U127" i="1"/>
  <c r="Z127" i="1" s="1"/>
  <c r="U128" i="1"/>
  <c r="U129" i="1"/>
  <c r="U130" i="1"/>
  <c r="Z130" i="1" s="1"/>
  <c r="U131" i="1"/>
  <c r="Z131" i="1" s="1"/>
  <c r="U132" i="1"/>
  <c r="Z132" i="1" s="1"/>
  <c r="U133" i="1"/>
  <c r="Z133" i="1" s="1"/>
  <c r="U134" i="1"/>
  <c r="Z134" i="1" s="1"/>
  <c r="U135" i="1"/>
  <c r="Z135" i="1" s="1"/>
  <c r="U136" i="1"/>
  <c r="U137" i="1"/>
  <c r="U138" i="1"/>
  <c r="U139" i="1"/>
  <c r="Z139" i="1" s="1"/>
  <c r="U140" i="1"/>
  <c r="Z140" i="1" s="1"/>
  <c r="U141" i="1"/>
  <c r="Z141" i="1" s="1"/>
  <c r="U142" i="1"/>
  <c r="Z142" i="1" s="1"/>
  <c r="U143" i="1"/>
  <c r="Z143" i="1" s="1"/>
  <c r="U144" i="1"/>
  <c r="U145" i="1"/>
  <c r="U146" i="1"/>
  <c r="U147" i="1"/>
  <c r="Z147" i="1" s="1"/>
  <c r="U148" i="1"/>
  <c r="Z148" i="1" s="1"/>
  <c r="U149" i="1"/>
  <c r="Z149" i="1" s="1"/>
  <c r="U150" i="1"/>
  <c r="Z150" i="1" s="1"/>
  <c r="U151" i="1"/>
  <c r="Z151" i="1" s="1"/>
  <c r="U152" i="1"/>
  <c r="U153" i="1"/>
  <c r="U154" i="1"/>
  <c r="U155" i="1"/>
  <c r="Z155" i="1" s="1"/>
  <c r="U156" i="1"/>
  <c r="Z156" i="1" s="1"/>
  <c r="U157" i="1"/>
  <c r="Z157" i="1" s="1"/>
  <c r="U158" i="1"/>
  <c r="Z158" i="1" s="1"/>
  <c r="U159" i="1"/>
  <c r="Z159" i="1" s="1"/>
  <c r="U160" i="1"/>
  <c r="U161" i="1"/>
  <c r="U162" i="1"/>
  <c r="U163" i="1"/>
  <c r="Z163" i="1" s="1"/>
  <c r="U164" i="1"/>
  <c r="Z164" i="1" s="1"/>
  <c r="U165" i="1"/>
  <c r="Z165" i="1" s="1"/>
  <c r="U166" i="1"/>
  <c r="Z166" i="1" s="1"/>
  <c r="U167" i="1"/>
  <c r="Z167" i="1" s="1"/>
  <c r="U168" i="1"/>
  <c r="U169" i="1"/>
  <c r="U170" i="1"/>
  <c r="Z170" i="1" s="1"/>
  <c r="U171" i="1"/>
  <c r="Z171" i="1" s="1"/>
  <c r="U172" i="1"/>
  <c r="Z172" i="1" s="1"/>
  <c r="U173" i="1"/>
  <c r="Z173" i="1" s="1"/>
  <c r="U174" i="1"/>
  <c r="Z174" i="1" s="1"/>
  <c r="U175" i="1"/>
  <c r="Z175" i="1" s="1"/>
  <c r="U176" i="1"/>
  <c r="U177" i="1"/>
  <c r="U178" i="1"/>
  <c r="Z178" i="1" s="1"/>
  <c r="U179" i="1"/>
  <c r="Z179" i="1" s="1"/>
  <c r="U180" i="1"/>
  <c r="Z180" i="1" s="1"/>
  <c r="U181" i="1"/>
  <c r="Z181" i="1" s="1"/>
  <c r="U182" i="1"/>
  <c r="Z182" i="1" s="1"/>
  <c r="U183" i="1"/>
  <c r="Z183" i="1" s="1"/>
  <c r="U184" i="1"/>
  <c r="U185" i="1"/>
  <c r="U186" i="1"/>
  <c r="U187" i="1"/>
  <c r="Z187" i="1" s="1"/>
  <c r="U188" i="1"/>
  <c r="Z188" i="1" s="1"/>
  <c r="U189" i="1"/>
  <c r="Z189" i="1" s="1"/>
  <c r="U190" i="1"/>
  <c r="Z190" i="1" s="1"/>
  <c r="U191" i="1"/>
  <c r="Z191" i="1" s="1"/>
  <c r="U192" i="1"/>
  <c r="U193" i="1"/>
  <c r="U194" i="1"/>
  <c r="Z194" i="1" s="1"/>
  <c r="U195" i="1"/>
  <c r="Z195" i="1" s="1"/>
  <c r="U196" i="1"/>
  <c r="Z196" i="1" s="1"/>
  <c r="U197" i="1"/>
  <c r="Z197" i="1" s="1"/>
  <c r="U198" i="1"/>
  <c r="Z198" i="1" s="1"/>
  <c r="U199" i="1"/>
  <c r="Z199" i="1" s="1"/>
  <c r="U200" i="1"/>
  <c r="U201" i="1"/>
  <c r="Z201" i="1" s="1"/>
  <c r="U202" i="1"/>
  <c r="U203" i="1"/>
  <c r="Z203" i="1" s="1"/>
  <c r="U204" i="1"/>
  <c r="Z204" i="1" s="1"/>
  <c r="U205" i="1"/>
  <c r="Z205" i="1" s="1"/>
  <c r="U206" i="1"/>
  <c r="Z206" i="1" s="1"/>
  <c r="U207" i="1"/>
  <c r="Z207" i="1" s="1"/>
  <c r="U208" i="1"/>
  <c r="U209" i="1"/>
  <c r="U210" i="1"/>
  <c r="Z210" i="1" s="1"/>
  <c r="U211" i="1"/>
  <c r="Z211" i="1" s="1"/>
  <c r="U212" i="1"/>
  <c r="Z212" i="1" s="1"/>
  <c r="U213" i="1"/>
  <c r="Z213" i="1" s="1"/>
  <c r="U214" i="1"/>
  <c r="Z214" i="1" s="1"/>
  <c r="U215" i="1"/>
  <c r="Z215" i="1" s="1"/>
  <c r="U216" i="1"/>
  <c r="U217" i="1"/>
  <c r="U218" i="1"/>
  <c r="Z218" i="1" s="1"/>
  <c r="U219" i="1"/>
  <c r="Z219" i="1" s="1"/>
  <c r="U220" i="1"/>
  <c r="Z220" i="1" s="1"/>
  <c r="U221" i="1"/>
  <c r="Z221" i="1" s="1"/>
  <c r="U222" i="1"/>
  <c r="Z222" i="1" s="1"/>
  <c r="U223" i="1"/>
  <c r="Z223" i="1" s="1"/>
  <c r="U224" i="1"/>
  <c r="U225" i="1"/>
  <c r="U226" i="1"/>
  <c r="U227" i="1"/>
  <c r="Z227" i="1" s="1"/>
  <c r="U228" i="1"/>
  <c r="Z228" i="1" s="1"/>
  <c r="U229" i="1"/>
  <c r="U230" i="1"/>
  <c r="Z230" i="1" s="1"/>
  <c r="U231" i="1"/>
  <c r="Z231" i="1" s="1"/>
  <c r="U232" i="1"/>
  <c r="U233" i="1"/>
  <c r="U234" i="1"/>
  <c r="U235" i="1"/>
  <c r="Z235" i="1" s="1"/>
  <c r="U236" i="1"/>
  <c r="Z236" i="1" s="1"/>
  <c r="U237" i="1"/>
  <c r="Z237" i="1" s="1"/>
  <c r="U238" i="1"/>
  <c r="Z238" i="1" s="1"/>
  <c r="U239" i="1"/>
  <c r="Z239" i="1" s="1"/>
  <c r="U240" i="1"/>
  <c r="U241" i="1"/>
  <c r="U242" i="1"/>
  <c r="U243" i="1"/>
  <c r="Z243" i="1" s="1"/>
  <c r="U244" i="1"/>
  <c r="Z244" i="1" s="1"/>
  <c r="U245" i="1"/>
  <c r="Z245" i="1" s="1"/>
  <c r="U246" i="1"/>
  <c r="Z246" i="1" s="1"/>
  <c r="U247" i="1"/>
  <c r="Z247" i="1" s="1"/>
  <c r="U248" i="1"/>
  <c r="U249" i="1"/>
  <c r="U250" i="1"/>
  <c r="U251" i="1"/>
  <c r="Z251" i="1" s="1"/>
  <c r="U252" i="1"/>
  <c r="Z252" i="1" s="1"/>
  <c r="U253" i="1"/>
  <c r="Z253" i="1" s="1"/>
  <c r="U254" i="1"/>
  <c r="Z254" i="1" s="1"/>
  <c r="U255" i="1"/>
  <c r="Z255" i="1" s="1"/>
  <c r="U256" i="1"/>
  <c r="U257" i="1"/>
  <c r="U258" i="1"/>
  <c r="Z258" i="1" s="1"/>
  <c r="U259" i="1"/>
  <c r="Z259" i="1" s="1"/>
  <c r="U260" i="1"/>
  <c r="Z260" i="1" s="1"/>
  <c r="U261" i="1"/>
  <c r="Z261" i="1" s="1"/>
  <c r="U262" i="1"/>
  <c r="Z262" i="1" s="1"/>
  <c r="U263" i="1"/>
  <c r="Z263" i="1" s="1"/>
  <c r="U264" i="1"/>
  <c r="U265" i="1"/>
  <c r="U266" i="1"/>
  <c r="U267" i="1"/>
  <c r="Z267" i="1" s="1"/>
  <c r="U268" i="1"/>
  <c r="Z268" i="1" s="1"/>
  <c r="U269" i="1"/>
  <c r="Z269" i="1" s="1"/>
  <c r="U270" i="1"/>
  <c r="Z270" i="1" s="1"/>
  <c r="U271" i="1"/>
  <c r="Z271" i="1" s="1"/>
  <c r="U272" i="1"/>
  <c r="U273" i="1"/>
  <c r="U274" i="1"/>
  <c r="Z274" i="1" s="1"/>
  <c r="U275" i="1"/>
  <c r="Z275" i="1" s="1"/>
  <c r="U276" i="1"/>
  <c r="Z276" i="1" s="1"/>
  <c r="U277" i="1"/>
  <c r="Z277" i="1" s="1"/>
  <c r="U278" i="1"/>
  <c r="Z278" i="1" s="1"/>
  <c r="U279" i="1"/>
  <c r="Z279" i="1" s="1"/>
  <c r="U280" i="1"/>
  <c r="U281" i="1"/>
  <c r="U282" i="1"/>
  <c r="Z282" i="1" s="1"/>
  <c r="U283" i="1"/>
  <c r="Z283" i="1" s="1"/>
  <c r="U284" i="1"/>
  <c r="Z284" i="1" s="1"/>
  <c r="U285" i="1"/>
  <c r="Z285" i="1" s="1"/>
  <c r="U286" i="1"/>
  <c r="Z286" i="1" s="1"/>
  <c r="U287" i="1"/>
  <c r="Z287" i="1" s="1"/>
  <c r="U288" i="1"/>
  <c r="U289" i="1"/>
  <c r="U290" i="1"/>
  <c r="U291" i="1"/>
  <c r="Z291" i="1" s="1"/>
  <c r="U292" i="1"/>
  <c r="Z292" i="1" s="1"/>
  <c r="U293" i="1"/>
  <c r="Z293" i="1" s="1"/>
  <c r="U294" i="1"/>
  <c r="Z294" i="1" s="1"/>
  <c r="U295" i="1"/>
  <c r="Z295" i="1" s="1"/>
  <c r="U296" i="1"/>
  <c r="U297" i="1"/>
  <c r="U298" i="1"/>
  <c r="U299" i="1"/>
  <c r="Z299" i="1" s="1"/>
  <c r="U300" i="1"/>
  <c r="Z300" i="1" s="1"/>
  <c r="U301" i="1"/>
  <c r="Z301" i="1" s="1"/>
  <c r="U302" i="1"/>
  <c r="Z302" i="1" s="1"/>
  <c r="U303" i="1"/>
  <c r="Z303" i="1" s="1"/>
  <c r="U304" i="1"/>
  <c r="U305" i="1"/>
  <c r="U306" i="1"/>
  <c r="Z306" i="1" s="1"/>
  <c r="U307" i="1"/>
  <c r="Z307" i="1" s="1"/>
  <c r="U308" i="1"/>
  <c r="Z308" i="1" s="1"/>
  <c r="U309" i="1"/>
  <c r="Z309" i="1" s="1"/>
  <c r="U310" i="1"/>
  <c r="Z310" i="1" s="1"/>
  <c r="U311" i="1"/>
  <c r="Z311" i="1" s="1"/>
  <c r="U312" i="1"/>
  <c r="U313" i="1"/>
  <c r="U314" i="1"/>
  <c r="U315" i="1"/>
  <c r="Z315" i="1" s="1"/>
  <c r="U316" i="1"/>
  <c r="Z316" i="1" s="1"/>
  <c r="U317" i="1"/>
  <c r="Z317" i="1" s="1"/>
  <c r="U318" i="1"/>
  <c r="Z318" i="1" s="1"/>
  <c r="U319" i="1"/>
  <c r="Z319" i="1" s="1"/>
  <c r="U320" i="1"/>
  <c r="U321" i="1"/>
  <c r="U322" i="1"/>
  <c r="Z322" i="1" s="1"/>
  <c r="U323" i="1"/>
  <c r="Z323" i="1" s="1"/>
  <c r="U324" i="1"/>
  <c r="Z324" i="1" s="1"/>
  <c r="U325" i="1"/>
  <c r="Z325" i="1" s="1"/>
  <c r="U326" i="1"/>
  <c r="Z326" i="1" s="1"/>
  <c r="U327" i="1"/>
  <c r="Z327" i="1" s="1"/>
  <c r="U328" i="1"/>
  <c r="U329" i="1"/>
  <c r="U330" i="1"/>
  <c r="U331" i="1"/>
  <c r="Z331" i="1" s="1"/>
  <c r="U332" i="1"/>
  <c r="Z332" i="1" s="1"/>
  <c r="U333" i="1"/>
  <c r="Z333" i="1" s="1"/>
  <c r="U334" i="1"/>
  <c r="Z334" i="1" s="1"/>
  <c r="U335" i="1"/>
  <c r="Z335" i="1" s="1"/>
  <c r="U336" i="1"/>
  <c r="U337" i="1"/>
  <c r="U338" i="1"/>
  <c r="Z338" i="1" s="1"/>
  <c r="U339" i="1"/>
  <c r="Z339" i="1" s="1"/>
  <c r="U340" i="1"/>
  <c r="Z340" i="1" s="1"/>
  <c r="U341" i="1"/>
  <c r="Z341" i="1" s="1"/>
  <c r="U342" i="1"/>
  <c r="Z342" i="1" s="1"/>
  <c r="U343" i="1"/>
  <c r="Z343" i="1" s="1"/>
  <c r="U344" i="1"/>
  <c r="U345" i="1"/>
  <c r="U346" i="1"/>
  <c r="Z346" i="1" s="1"/>
  <c r="U347" i="1"/>
  <c r="Z347" i="1" s="1"/>
  <c r="U348" i="1"/>
  <c r="Z348" i="1" s="1"/>
  <c r="U349" i="1"/>
  <c r="Z349" i="1" s="1"/>
  <c r="U350" i="1"/>
  <c r="Z350" i="1" s="1"/>
  <c r="U351" i="1"/>
  <c r="Z351" i="1" s="1"/>
  <c r="U352" i="1"/>
  <c r="U353" i="1"/>
  <c r="U354" i="1"/>
  <c r="U355" i="1"/>
  <c r="Z355" i="1" s="1"/>
  <c r="U356" i="1"/>
  <c r="Z356" i="1" s="1"/>
  <c r="U357" i="1"/>
  <c r="Z357" i="1" s="1"/>
  <c r="U358" i="1"/>
  <c r="Z358" i="1" s="1"/>
  <c r="U359" i="1"/>
  <c r="Z359" i="1" s="1"/>
  <c r="U360" i="1"/>
  <c r="U361" i="1"/>
  <c r="U362" i="1"/>
  <c r="U363" i="1"/>
  <c r="Z363" i="1" s="1"/>
  <c r="U364" i="1"/>
  <c r="Z364" i="1" s="1"/>
  <c r="U365" i="1"/>
  <c r="Z365" i="1" s="1"/>
  <c r="U366" i="1"/>
  <c r="Z366" i="1" s="1"/>
  <c r="U367" i="1"/>
  <c r="Z367" i="1" s="1"/>
  <c r="U368" i="1"/>
  <c r="U369" i="1"/>
  <c r="U370" i="1"/>
  <c r="U371" i="1"/>
  <c r="Z371" i="1" s="1"/>
  <c r="U372" i="1"/>
  <c r="Z372" i="1" s="1"/>
  <c r="U373" i="1"/>
  <c r="Z373" i="1" s="1"/>
  <c r="U374" i="1"/>
  <c r="Z374" i="1" s="1"/>
  <c r="U375" i="1"/>
  <c r="Z375" i="1" s="1"/>
  <c r="U376" i="1"/>
  <c r="U377" i="1"/>
  <c r="U378" i="1"/>
  <c r="U379" i="1"/>
  <c r="Z379" i="1" s="1"/>
  <c r="U380" i="1"/>
  <c r="Z380" i="1" s="1"/>
  <c r="U381" i="1"/>
  <c r="Z381" i="1" s="1"/>
  <c r="U382" i="1"/>
  <c r="Z382" i="1" s="1"/>
  <c r="U383" i="1"/>
  <c r="Z383" i="1" s="1"/>
  <c r="U384" i="1"/>
  <c r="U385" i="1"/>
  <c r="U386" i="1"/>
  <c r="Z386" i="1" s="1"/>
  <c r="U387" i="1"/>
  <c r="Z387" i="1" s="1"/>
  <c r="U388" i="1"/>
  <c r="Z388" i="1" s="1"/>
  <c r="U389" i="1"/>
  <c r="Z389" i="1" s="1"/>
  <c r="U390" i="1"/>
  <c r="Z390" i="1" s="1"/>
  <c r="U391" i="1"/>
  <c r="Z391" i="1" s="1"/>
  <c r="U392" i="1"/>
  <c r="U393" i="1"/>
  <c r="U394" i="1"/>
  <c r="U395" i="1"/>
  <c r="Z395" i="1" s="1"/>
  <c r="U396" i="1"/>
  <c r="Z396" i="1" s="1"/>
  <c r="U397" i="1"/>
  <c r="Z397" i="1" s="1"/>
  <c r="U398" i="1"/>
  <c r="Z398" i="1" s="1"/>
  <c r="U399" i="1"/>
  <c r="Z399" i="1" s="1"/>
  <c r="U400" i="1"/>
  <c r="U401" i="1"/>
  <c r="U402" i="1"/>
  <c r="Z402" i="1" s="1"/>
  <c r="U403" i="1"/>
  <c r="Z403" i="1" s="1"/>
  <c r="U404" i="1"/>
  <c r="Z404" i="1" s="1"/>
  <c r="U405" i="1"/>
  <c r="Z405" i="1" s="1"/>
  <c r="U406" i="1"/>
  <c r="Z406" i="1" s="1"/>
  <c r="U407" i="1"/>
  <c r="Z407" i="1" s="1"/>
  <c r="U408" i="1"/>
  <c r="U409" i="1"/>
  <c r="U410" i="1"/>
  <c r="Z410" i="1" s="1"/>
  <c r="U411" i="1"/>
  <c r="Z411" i="1" s="1"/>
  <c r="U412" i="1"/>
  <c r="Z412" i="1" s="1"/>
  <c r="U413" i="1"/>
  <c r="Z413" i="1" s="1"/>
  <c r="U414" i="1"/>
  <c r="Z414" i="1" s="1"/>
  <c r="U415" i="1"/>
  <c r="Z415" i="1" s="1"/>
  <c r="U416" i="1"/>
  <c r="U417" i="1"/>
  <c r="U418" i="1"/>
  <c r="U419" i="1"/>
  <c r="Z419" i="1" s="1"/>
  <c r="U420" i="1"/>
  <c r="Z420" i="1" s="1"/>
  <c r="U421" i="1"/>
  <c r="Z421" i="1" s="1"/>
  <c r="U422" i="1"/>
  <c r="Z422" i="1" s="1"/>
  <c r="U423" i="1"/>
  <c r="Z423" i="1" s="1"/>
  <c r="U424" i="1"/>
  <c r="U425" i="1"/>
  <c r="U426" i="1"/>
  <c r="U427" i="1"/>
  <c r="Z427" i="1" s="1"/>
  <c r="U428" i="1"/>
  <c r="Z428" i="1" s="1"/>
  <c r="U429" i="1"/>
  <c r="Z429" i="1" s="1"/>
  <c r="U430" i="1"/>
  <c r="Z430" i="1" s="1"/>
  <c r="U431" i="1"/>
  <c r="Z431" i="1" s="1"/>
  <c r="U432" i="1"/>
  <c r="U433" i="1"/>
  <c r="U434" i="1"/>
  <c r="U435" i="1"/>
  <c r="Z435" i="1" s="1"/>
  <c r="U436" i="1"/>
  <c r="Z436" i="1" s="1"/>
  <c r="U437" i="1"/>
  <c r="Z437" i="1" s="1"/>
  <c r="U438" i="1"/>
  <c r="Z438" i="1" s="1"/>
  <c r="U439" i="1"/>
  <c r="Z439" i="1" s="1"/>
  <c r="U440" i="1"/>
  <c r="U441" i="1"/>
  <c r="U442" i="1"/>
  <c r="U443" i="1"/>
  <c r="Z443" i="1" s="1"/>
  <c r="U444" i="1"/>
  <c r="Z444" i="1" s="1"/>
  <c r="U445" i="1"/>
  <c r="Z445" i="1" s="1"/>
  <c r="U446" i="1"/>
  <c r="Z446" i="1" s="1"/>
  <c r="U447" i="1"/>
  <c r="Z447" i="1" s="1"/>
  <c r="U448" i="1"/>
  <c r="U449" i="1"/>
  <c r="U450" i="1"/>
  <c r="U451" i="1"/>
  <c r="Z451" i="1" s="1"/>
  <c r="U452" i="1"/>
  <c r="Z452" i="1" s="1"/>
  <c r="U453" i="1"/>
  <c r="Z453" i="1" s="1"/>
  <c r="U454" i="1"/>
  <c r="Z454" i="1" s="1"/>
  <c r="U455" i="1"/>
  <c r="Z455" i="1" s="1"/>
  <c r="U456" i="1"/>
  <c r="U457" i="1"/>
  <c r="U458" i="1"/>
  <c r="U459" i="1"/>
  <c r="Z459" i="1" s="1"/>
  <c r="U460" i="1"/>
  <c r="Z460" i="1" s="1"/>
  <c r="U461" i="1"/>
  <c r="Z461" i="1" s="1"/>
  <c r="U462" i="1"/>
  <c r="Z462" i="1" s="1"/>
  <c r="U463" i="1"/>
  <c r="Z463" i="1" s="1"/>
  <c r="U464" i="1"/>
  <c r="U465" i="1"/>
  <c r="U466" i="1"/>
  <c r="U467" i="1"/>
  <c r="Z467" i="1" s="1"/>
  <c r="U468" i="1"/>
  <c r="Z468" i="1" s="1"/>
  <c r="U469" i="1"/>
  <c r="Z469" i="1" s="1"/>
  <c r="U470" i="1"/>
  <c r="Z470" i="1" s="1"/>
  <c r="U471" i="1"/>
  <c r="Z471" i="1" s="1"/>
  <c r="U472" i="1"/>
  <c r="U473" i="1"/>
  <c r="U474" i="1"/>
  <c r="U475" i="1"/>
  <c r="Z475" i="1" s="1"/>
  <c r="U476" i="1"/>
  <c r="Z476" i="1" s="1"/>
  <c r="U477" i="1"/>
  <c r="Z477" i="1" s="1"/>
  <c r="U478" i="1"/>
  <c r="Z478" i="1" s="1"/>
  <c r="U479" i="1"/>
  <c r="Z479" i="1" s="1"/>
  <c r="U480" i="1"/>
  <c r="U481" i="1"/>
  <c r="U482" i="1"/>
  <c r="U483" i="1"/>
  <c r="Z483" i="1" s="1"/>
  <c r="U484" i="1"/>
  <c r="Z484" i="1" s="1"/>
  <c r="U485" i="1"/>
  <c r="Z485" i="1" s="1"/>
  <c r="U486" i="1"/>
  <c r="Z486" i="1" s="1"/>
  <c r="U487" i="1"/>
  <c r="Z487" i="1" s="1"/>
  <c r="U488" i="1"/>
  <c r="U489" i="1"/>
  <c r="U490" i="1"/>
  <c r="U491" i="1"/>
  <c r="Z491" i="1" s="1"/>
  <c r="U492" i="1"/>
  <c r="Z492" i="1" s="1"/>
  <c r="U493" i="1"/>
  <c r="Z493" i="1" s="1"/>
  <c r="U494" i="1"/>
  <c r="Z494" i="1" s="1"/>
  <c r="U495" i="1"/>
  <c r="Z495" i="1" s="1"/>
  <c r="U496" i="1"/>
  <c r="U497" i="1"/>
  <c r="U498" i="1"/>
  <c r="U499" i="1"/>
  <c r="Z499" i="1" s="1"/>
  <c r="U500" i="1"/>
  <c r="Z500" i="1" s="1"/>
  <c r="U501" i="1"/>
  <c r="Z501" i="1" s="1"/>
  <c r="U502" i="1"/>
  <c r="Z502" i="1" s="1"/>
  <c r="U503" i="1"/>
  <c r="Z503" i="1" s="1"/>
  <c r="U504" i="1"/>
  <c r="Z6" i="1" l="1"/>
  <c r="Z8" i="1"/>
  <c r="Z450" i="1"/>
  <c r="Z449" i="1"/>
  <c r="Z441" i="1"/>
  <c r="Z425" i="1"/>
  <c r="Z417" i="1"/>
  <c r="Z401" i="1"/>
  <c r="Z385" i="1"/>
  <c r="Z377" i="1"/>
  <c r="Z361" i="1"/>
  <c r="Z353" i="1"/>
  <c r="Z337" i="1"/>
  <c r="Z321" i="1"/>
  <c r="Z313" i="1"/>
  <c r="Z297" i="1"/>
  <c r="Z289" i="1"/>
  <c r="Z273" i="1"/>
  <c r="Z257" i="1"/>
  <c r="Z249" i="1"/>
  <c r="Z233" i="1"/>
  <c r="Z225" i="1"/>
  <c r="Z209" i="1"/>
  <c r="Z193" i="1"/>
  <c r="Z177" i="1"/>
  <c r="Z161" i="1"/>
  <c r="Z153" i="1"/>
  <c r="Z137" i="1"/>
  <c r="Z129" i="1"/>
  <c r="Z113" i="1"/>
  <c r="Z97" i="1"/>
  <c r="Z89" i="1"/>
  <c r="Z73" i="1"/>
  <c r="Z65" i="1"/>
  <c r="Z49" i="1"/>
  <c r="Z33" i="1"/>
  <c r="Z25" i="1"/>
  <c r="Z9" i="1"/>
  <c r="Z498" i="1"/>
  <c r="Z490" i="1"/>
  <c r="Z482" i="1"/>
  <c r="Z474" i="1"/>
  <c r="Z466" i="1"/>
  <c r="Z458" i="1"/>
  <c r="Z489" i="1"/>
  <c r="Z473" i="1"/>
  <c r="Z457" i="1"/>
  <c r="Z497" i="1"/>
  <c r="Z481" i="1"/>
  <c r="Z465" i="1"/>
  <c r="Z504" i="1"/>
  <c r="Z496" i="1"/>
  <c r="Z488" i="1"/>
  <c r="Z480" i="1"/>
  <c r="Z472" i="1"/>
  <c r="Z464" i="1"/>
  <c r="Z456"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4" i="1"/>
  <c r="Y4" i="1" l="1"/>
  <c r="Y2" i="1" s="1"/>
  <c r="U4" i="1"/>
  <c r="U2" i="1" s="1"/>
  <c r="Z4" i="1" l="1"/>
  <c r="Z2" i="1" s="1"/>
</calcChain>
</file>

<file path=xl/sharedStrings.xml><?xml version="1.0" encoding="utf-8"?>
<sst xmlns="http://schemas.openxmlformats.org/spreadsheetml/2006/main" count="7475" uniqueCount="2784">
  <si>
    <t>ALMAGUER</t>
  </si>
  <si>
    <t>CENTRO EDUCATIVO CORTADERAS</t>
  </si>
  <si>
    <t xml:space="preserve"> CORTADERAS (sede principal)</t>
  </si>
  <si>
    <t>EL MERMEJAL</t>
  </si>
  <si>
    <t>LAS MORAS</t>
  </si>
  <si>
    <t>JUAN RUIZ</t>
  </si>
  <si>
    <t>LA PLANADA</t>
  </si>
  <si>
    <t>GONZALO ACHIRAL</t>
  </si>
  <si>
    <t>GONZALO</t>
  </si>
  <si>
    <t>EL CUCHO</t>
  </si>
  <si>
    <t>CENTRO EDUCATIVO LA HONDA</t>
  </si>
  <si>
    <t>LA PILA</t>
  </si>
  <si>
    <t>GUAYACUNDO</t>
  </si>
  <si>
    <t>LA MANGA</t>
  </si>
  <si>
    <t xml:space="preserve"> LA HONDA (sede principal)</t>
  </si>
  <si>
    <t>NACEDERO</t>
  </si>
  <si>
    <t>EL PENOL</t>
  </si>
  <si>
    <t>CENTRO EDUCATIVO LA TARABITA</t>
  </si>
  <si>
    <t xml:space="preserve"> TARABITA (sede principal)</t>
  </si>
  <si>
    <t>PALIZADA</t>
  </si>
  <si>
    <t>PALIZADA ELBECIA</t>
  </si>
  <si>
    <t>EL SILENCIO</t>
  </si>
  <si>
    <t>SAUJI</t>
  </si>
  <si>
    <t>EL RODEO</t>
  </si>
  <si>
    <t>I.E. LA HERRADURA</t>
  </si>
  <si>
    <t>HIGUERILLOS</t>
  </si>
  <si>
    <t>GUAYACANES</t>
  </si>
  <si>
    <t>PITAYAS</t>
  </si>
  <si>
    <t>EL GARBANZAL</t>
  </si>
  <si>
    <t xml:space="preserve"> LA HERRADURA (sede principal)</t>
  </si>
  <si>
    <t>POTRERO GRANDE</t>
  </si>
  <si>
    <t>LA MESA</t>
  </si>
  <si>
    <t>EL CHILCO</t>
  </si>
  <si>
    <t>EL PUENTE</t>
  </si>
  <si>
    <t>I.E. NORMAL SUPERIOR SANTA CLARA</t>
  </si>
  <si>
    <t>CHORRILLOS</t>
  </si>
  <si>
    <t>JORDAN</t>
  </si>
  <si>
    <t>NORMAL NACIONAL SANTA CLARA - SEDE PRINCIPAL</t>
  </si>
  <si>
    <t>BUENA VISTA</t>
  </si>
  <si>
    <t>I.E. SANTA MARIA DE CAQUIONA</t>
  </si>
  <si>
    <t>ESCUELA RURAL MIXTA EL HATO</t>
  </si>
  <si>
    <t>ESCUELA RURAL MIXTA  ROSA PAMBA</t>
  </si>
  <si>
    <t>ESCUELA RURAL MIXTA QUEBRADILLAS</t>
  </si>
  <si>
    <t>ESCUELA RURAL MIXTA EL POTRERO</t>
  </si>
  <si>
    <t>ESCUELA RURAL MIXTA EL PINDIO</t>
  </si>
  <si>
    <t>ESCUELA RURAL MIXTA CERRO ALTO</t>
  </si>
  <si>
    <t>ESCUELA MIXTA GABRIELAS</t>
  </si>
  <si>
    <t>ESCUELA RURAL MIXTA HATO VIEJO</t>
  </si>
  <si>
    <t>ESCUELA RURAL MIXTA CERRO LARGO</t>
  </si>
  <si>
    <t>ESCUELA RURAL MIXTA PALO GRANDE</t>
  </si>
  <si>
    <t>ESCUELA RURAL MIXTA DOMINGUILLO</t>
  </si>
  <si>
    <t>COLEGIO SANTA MARIA DE CAQUIONA</t>
  </si>
  <si>
    <t>ESCUELA MIXTA EL GUAMBIAL</t>
  </si>
  <si>
    <t>ESCUELA RURAL MIXTA BALCONCRUZ</t>
  </si>
  <si>
    <t>INSTITUCION EDUCATIVA EL TABLON</t>
  </si>
  <si>
    <t>TABLON GAVILANES</t>
  </si>
  <si>
    <t xml:space="preserve"> EL TABLON (sede principal)</t>
  </si>
  <si>
    <t>EL TAMBO</t>
  </si>
  <si>
    <t>LA PRIMAVERA</t>
  </si>
  <si>
    <t>TABLON LAGUNA</t>
  </si>
  <si>
    <t>INSTITUCION EDUCATIVA LLACUANAS</t>
  </si>
  <si>
    <t xml:space="preserve"> LLACUANAS (sede principal)</t>
  </si>
  <si>
    <t>LLACUANAS BAJO</t>
  </si>
  <si>
    <t>EL ALTILLO</t>
  </si>
  <si>
    <t>LA YUNGA</t>
  </si>
  <si>
    <t>LA RESINA</t>
  </si>
  <si>
    <t>LOMA LARGA BAJO</t>
  </si>
  <si>
    <t>INSTITUCION EDUCATIVA SAN LUIS</t>
  </si>
  <si>
    <t>RUIZ</t>
  </si>
  <si>
    <t>ORDONEZ</t>
  </si>
  <si>
    <t>ARRAYANES</t>
  </si>
  <si>
    <t xml:space="preserve"> SAN LUIS (sede principal)</t>
  </si>
  <si>
    <t>CASA BLANCA</t>
  </si>
  <si>
    <t>EL MOTILON</t>
  </si>
  <si>
    <t>SAN MIGUEL</t>
  </si>
  <si>
    <t>ARGELIA</t>
  </si>
  <si>
    <t>C.E. BOTAFOGO</t>
  </si>
  <si>
    <t>CAMPO BELLO</t>
  </si>
  <si>
    <t xml:space="preserve"> BOTAFOGO (sede principal)</t>
  </si>
  <si>
    <t>EL CRUCERO</t>
  </si>
  <si>
    <t>ALTAMIRA</t>
  </si>
  <si>
    <t>C.E. JOSE MARIA CORDOBA</t>
  </si>
  <si>
    <t>EL ZARZAL</t>
  </si>
  <si>
    <t>LA LAGUNA</t>
  </si>
  <si>
    <t>PARAMILLO</t>
  </si>
  <si>
    <t>PUENTETIERRA</t>
  </si>
  <si>
    <t>LA CABANA</t>
  </si>
  <si>
    <t xml:space="preserve"> JOSE MARIA CORDOBA (sede principal)</t>
  </si>
  <si>
    <t>LA FLORESTA</t>
  </si>
  <si>
    <t>C.E. LA LEONA</t>
  </si>
  <si>
    <t xml:space="preserve"> LA LEONA (sede principal)</t>
  </si>
  <si>
    <t>SANTA CLARA</t>
  </si>
  <si>
    <t>EL PINCHE</t>
  </si>
  <si>
    <t>LA CEIBA</t>
  </si>
  <si>
    <t>20 DE JULIO</t>
  </si>
  <si>
    <t>HUECO LINDO</t>
  </si>
  <si>
    <t>C.E. LA PLAYA</t>
  </si>
  <si>
    <t>NUEVA LOS CRISTALES</t>
  </si>
  <si>
    <t xml:space="preserve"> LA PLAYA (sede principal)</t>
  </si>
  <si>
    <t>LA CUMBRE</t>
  </si>
  <si>
    <t>EL ENCANTO</t>
  </si>
  <si>
    <t>LA MINA</t>
  </si>
  <si>
    <t>C.E. LA PRIMAVERA</t>
  </si>
  <si>
    <t>CAMPOALEGRE</t>
  </si>
  <si>
    <t>EL MIRADOR</t>
  </si>
  <si>
    <t>LA MARQUEZA</t>
  </si>
  <si>
    <t xml:space="preserve"> LA PRIMAVERA (sede principal)</t>
  </si>
  <si>
    <t>LA GRECIA</t>
  </si>
  <si>
    <t>C.E. LOS PICOS</t>
  </si>
  <si>
    <t xml:space="preserve"> LOS PICOS (sede principal)</t>
  </si>
  <si>
    <t>MUNDO NUEVO</t>
  </si>
  <si>
    <t>TAMBO LARGO</t>
  </si>
  <si>
    <t>LOS PINOS</t>
  </si>
  <si>
    <t>BUENAVISTA</t>
  </si>
  <si>
    <t>C.E. MIROLINDO</t>
  </si>
  <si>
    <t xml:space="preserve"> MIROLINDO (sede principal)</t>
  </si>
  <si>
    <t>ESCUELO EL PORVENIR</t>
  </si>
  <si>
    <t>LAS PERLAS</t>
  </si>
  <si>
    <t>C.E. PAMBILAL</t>
  </si>
  <si>
    <t>LA EMBOSCADA</t>
  </si>
  <si>
    <t>BOMBILLAL</t>
  </si>
  <si>
    <t>SAN ANTONIO DEL VERGEL</t>
  </si>
  <si>
    <t>PEPINAL</t>
  </si>
  <si>
    <t>AGUA CLARA</t>
  </si>
  <si>
    <t>EL DIFICIL</t>
  </si>
  <si>
    <t xml:space="preserve"> PAMBILAL (sede principal)</t>
  </si>
  <si>
    <t>SAN ANTONIO BAJO</t>
  </si>
  <si>
    <t>ANGOSTURAS</t>
  </si>
  <si>
    <t>BELLO HORIZONTE</t>
  </si>
  <si>
    <t>C.E. SAN JUAN DE LA FLORIDA</t>
  </si>
  <si>
    <t xml:space="preserve"> SAN JUAN DE LA FLORIDA (sede principal)</t>
  </si>
  <si>
    <t>EL CORAZON</t>
  </si>
  <si>
    <t>MESON BAJO</t>
  </si>
  <si>
    <t>LA ARBOLEDA</t>
  </si>
  <si>
    <t>C.E. SAN JUAN DE LA GUADUA</t>
  </si>
  <si>
    <t>SAN JUAN DEL CUCHO</t>
  </si>
  <si>
    <t>NUEVO HORIZONTE</t>
  </si>
  <si>
    <t xml:space="preserve"> SAN JUAN DE LA GUADUA (sede principal)</t>
  </si>
  <si>
    <t>EL MESON ALTO</t>
  </si>
  <si>
    <t>CENTRO EDUCATIVO BETANIA</t>
  </si>
  <si>
    <t>SANTA TERESA DE BOLIVIA</t>
  </si>
  <si>
    <t>CANAVERAL</t>
  </si>
  <si>
    <t xml:space="preserve"> BETANIA (sede principal)</t>
  </si>
  <si>
    <t>EL BELLEZO</t>
  </si>
  <si>
    <t>EL EDEN - LA FLORIDA</t>
  </si>
  <si>
    <t>I.E. AGRICOLA DE ARGELIA</t>
  </si>
  <si>
    <t>GABRIEL GARCIA MARQUEZ</t>
  </si>
  <si>
    <t>ARGELIA (Sede Principal)</t>
  </si>
  <si>
    <t>DE NINAS ARGELIA</t>
  </si>
  <si>
    <t>I.E. EL DIVISO (ANTES C.E. EL DIVISO)</t>
  </si>
  <si>
    <t>LA GUINEA</t>
  </si>
  <si>
    <t>EL PARAISO</t>
  </si>
  <si>
    <t>LUCITANIA</t>
  </si>
  <si>
    <t>LAS PILAS</t>
  </si>
  <si>
    <t>EL PALMAR</t>
  </si>
  <si>
    <t xml:space="preserve"> EL NARANJAL</t>
  </si>
  <si>
    <t>EL DIAMANTE</t>
  </si>
  <si>
    <t>LAS PALMAS</t>
  </si>
  <si>
    <t xml:space="preserve"> EL DIVISO- SEDE PRINCIPAL (sede principal)</t>
  </si>
  <si>
    <t>I.E. LA BELLEZA</t>
  </si>
  <si>
    <t xml:space="preserve"> LA BELLEZA (SEDE PRINCIPAL)</t>
  </si>
  <si>
    <t>LA DELGADITA</t>
  </si>
  <si>
    <t>EL RETIRO</t>
  </si>
  <si>
    <t>GUAYABAL</t>
  </si>
  <si>
    <t>I.E. MARCO FIDEL NARVAEZ</t>
  </si>
  <si>
    <t xml:space="preserve"> MARCO FIDEL NARVAEZ (sede principal)</t>
  </si>
  <si>
    <t>I.E. PUERTO RICO</t>
  </si>
  <si>
    <t xml:space="preserve"> PUERTO RICO (sede principal)</t>
  </si>
  <si>
    <t>I.E. SINAI</t>
  </si>
  <si>
    <t xml:space="preserve"> SINAI (sede principal)</t>
  </si>
  <si>
    <t>I.E.T. MIGUEL ZAPATA (ANTES I.E. MIGUEL ZAPATA</t>
  </si>
  <si>
    <t xml:space="preserve"> MIGUEL ZAPATA (SEDE PRINCIPAL)</t>
  </si>
  <si>
    <t>BALBOA</t>
  </si>
  <si>
    <t>C.E. BERMEJA ALTA</t>
  </si>
  <si>
    <t>EL TURBIO</t>
  </si>
  <si>
    <t>EL CAIRO</t>
  </si>
  <si>
    <t xml:space="preserve"> BERMEJA ALTA (sede principal)</t>
  </si>
  <si>
    <t>C.E. BUENOS AIRES</t>
  </si>
  <si>
    <t>CERRO BOYACA</t>
  </si>
  <si>
    <t>CAMPO ALEGRE</t>
  </si>
  <si>
    <t xml:space="preserve"> BUENOS AIRES (sede principal)</t>
  </si>
  <si>
    <t>CAPITANES</t>
  </si>
  <si>
    <t>MONARES</t>
  </si>
  <si>
    <t>C.E. CABUYO BAJO</t>
  </si>
  <si>
    <t xml:space="preserve"> CABUYO BAJO (sede principal)</t>
  </si>
  <si>
    <t>PLAN GRANDE</t>
  </si>
  <si>
    <t>EL PARNAZO</t>
  </si>
  <si>
    <t>LA PRADERA</t>
  </si>
  <si>
    <t>CABUYO ALTO</t>
  </si>
  <si>
    <t>C.E. CAMPO BELLO ALTO</t>
  </si>
  <si>
    <t>EL DIVISO</t>
  </si>
  <si>
    <t xml:space="preserve"> CAMPO BELLO ALTO (sede principal)</t>
  </si>
  <si>
    <t xml:space="preserve"> BUENAVISTA</t>
  </si>
  <si>
    <t>C.E. CAMPO BELLO BAJO</t>
  </si>
  <si>
    <t>ESTUDIANTIL GALANIA</t>
  </si>
  <si>
    <t>CRESTA DE GALLO</t>
  </si>
  <si>
    <t>LOS GUADUALES</t>
  </si>
  <si>
    <t xml:space="preserve"> CAMPO BELLO BAJO (sede principal)</t>
  </si>
  <si>
    <t>C.E. LA CABAÑA</t>
  </si>
  <si>
    <t>LA COCHA</t>
  </si>
  <si>
    <t xml:space="preserve"> LA CABAÑA (sede principal)</t>
  </si>
  <si>
    <t>SAN ANTONIO</t>
  </si>
  <si>
    <t>SAN FRANCISCO</t>
  </si>
  <si>
    <t>C.E. LA LOMITA</t>
  </si>
  <si>
    <t>MAMACONDE</t>
  </si>
  <si>
    <t>EL CREDO</t>
  </si>
  <si>
    <t>PAPAYAL</t>
  </si>
  <si>
    <t xml:space="preserve"> LA LOMITA (sede principal)</t>
  </si>
  <si>
    <t>C.E. LA PALMA</t>
  </si>
  <si>
    <t>LA JOAQUINA</t>
  </si>
  <si>
    <t>LA SABOYA</t>
  </si>
  <si>
    <t>EL TACHUELO</t>
  </si>
  <si>
    <t>EL PEPAL</t>
  </si>
  <si>
    <t>ALTAMIRA LA VILLA</t>
  </si>
  <si>
    <t xml:space="preserve"> LA PALMA (sede principal)</t>
  </si>
  <si>
    <t>C.E. LOS ANDES</t>
  </si>
  <si>
    <t>EL JARDIN</t>
  </si>
  <si>
    <t xml:space="preserve"> LOS ANDES (sede principal)</t>
  </si>
  <si>
    <t>EL CEDRO</t>
  </si>
  <si>
    <t>ANDES ALTOS</t>
  </si>
  <si>
    <t>C.E. SANABRIA</t>
  </si>
  <si>
    <t>PEDRO ANTONIO GARCIA</t>
  </si>
  <si>
    <t>LA ESPERANZA</t>
  </si>
  <si>
    <t>CACHIMBO</t>
  </si>
  <si>
    <t xml:space="preserve"> SANABRIA (sede principal)</t>
  </si>
  <si>
    <t>I.E. AGRICOLA SAN ALFONSO</t>
  </si>
  <si>
    <t xml:space="preserve"> SAN ALFONSO (sede principal)</t>
  </si>
  <si>
    <t>SAN ALFONSO</t>
  </si>
  <si>
    <t>I.E. LA BERMEJA</t>
  </si>
  <si>
    <t xml:space="preserve"> LA BERMEJA (sede principal)</t>
  </si>
  <si>
    <t>EL LIMONAR</t>
  </si>
  <si>
    <t>RINCONADA</t>
  </si>
  <si>
    <t>EL NARANJAL</t>
  </si>
  <si>
    <t>MONTANA NEGRA</t>
  </si>
  <si>
    <t>I.E. LA PLANADA</t>
  </si>
  <si>
    <t xml:space="preserve"> LA PLANADA (sede principal)</t>
  </si>
  <si>
    <t>I.E. OLAYA (ANTES C.E. OLAYA)</t>
  </si>
  <si>
    <t>GUADALITO</t>
  </si>
  <si>
    <t xml:space="preserve"> OLAYA (sede principal)</t>
  </si>
  <si>
    <t>EL VIJAL</t>
  </si>
  <si>
    <t>CASPICARACHO</t>
  </si>
  <si>
    <t>I.E. VASCO NUÑEZ DE BALBOA</t>
  </si>
  <si>
    <t xml:space="preserve"> VASCO NUÑEZ DE BALBOA (sede principal)</t>
  </si>
  <si>
    <t>NIÑAS BALBOA</t>
  </si>
  <si>
    <t>MI PEQUENO MUNDO</t>
  </si>
  <si>
    <t>VARONES BALBOA</t>
  </si>
  <si>
    <t>INSTITUCIÓN EDUCATIVA PURETO</t>
  </si>
  <si>
    <t>EL OCHENTA Y UNO</t>
  </si>
  <si>
    <t>INSTITUCION EDUCATIVA PURETO (SEDE PRINCIPAL)</t>
  </si>
  <si>
    <t>FLORIDA PURETO</t>
  </si>
  <si>
    <t>EL ZULIA</t>
  </si>
  <si>
    <t>CERRO BLANDITO</t>
  </si>
  <si>
    <t>BOLÍVAR</t>
  </si>
  <si>
    <t>C.E. EL GUADUAL</t>
  </si>
  <si>
    <t>LAS MINAS</t>
  </si>
  <si>
    <t xml:space="preserve"> EL GUADUAL (sede principal)</t>
  </si>
  <si>
    <t>ESC LAS TABLAS</t>
  </si>
  <si>
    <t>MATA DE PURO</t>
  </si>
  <si>
    <t>TRUJILLO</t>
  </si>
  <si>
    <t>CENT EDUC ALTO LLANO</t>
  </si>
  <si>
    <t>EL VENERO</t>
  </si>
  <si>
    <t>OJO DE AGUA</t>
  </si>
  <si>
    <t>LADERAS</t>
  </si>
  <si>
    <t xml:space="preserve"> ALTO LLANO (sede principal)</t>
  </si>
  <si>
    <t>EL COCAL</t>
  </si>
  <si>
    <t>BAJO LLANO</t>
  </si>
  <si>
    <t>CENT EDUC EL SESTEADERO</t>
  </si>
  <si>
    <t>CHALGUAYACO</t>
  </si>
  <si>
    <t>GUILLEMO CHILITO</t>
  </si>
  <si>
    <t xml:space="preserve"> EL SESTEADERO (sede principal)</t>
  </si>
  <si>
    <t>EL CUCHO DE CHALGUAYACO</t>
  </si>
  <si>
    <t>CUEVA ALTA</t>
  </si>
  <si>
    <t>CENT EDUC LA MEDINA</t>
  </si>
  <si>
    <t>CANA BRAVA</t>
  </si>
  <si>
    <t>LAS VUELTAS</t>
  </si>
  <si>
    <t>LA DOMINGA</t>
  </si>
  <si>
    <t xml:space="preserve"> LA MEDINA (sede principal)</t>
  </si>
  <si>
    <t>EL CORRAL</t>
  </si>
  <si>
    <t>SAN JUAN DE LAS VUELTAS</t>
  </si>
  <si>
    <t>CENT EDUC LOS RASTROJOS</t>
  </si>
  <si>
    <t>LA VICTORIA</t>
  </si>
  <si>
    <t xml:space="preserve"> CAUCA (LOS RASTROJOS) (sede principal)</t>
  </si>
  <si>
    <t>LA GOLONDRINA</t>
  </si>
  <si>
    <t>LA CUCHILLA DEL COBRE</t>
  </si>
  <si>
    <t>LOS AZULES</t>
  </si>
  <si>
    <t>TACHUELO EL CAJON</t>
  </si>
  <si>
    <t>PIEDRA GRANDE</t>
  </si>
  <si>
    <t>LA CHORRERA</t>
  </si>
  <si>
    <t>EL BARRIAL</t>
  </si>
  <si>
    <t>EL HATO</t>
  </si>
  <si>
    <t>LIMA</t>
  </si>
  <si>
    <t>EL RECODO</t>
  </si>
  <si>
    <t>CENT EDUC PLACETILLAS</t>
  </si>
  <si>
    <t>ESCUELA RURAL MIXTA CIMARRONAS NUEVA GRANADA</t>
  </si>
  <si>
    <t>ESCUELA RURAL MIXTA PLACETILLAS</t>
  </si>
  <si>
    <t>ESCUELA RURAL MIXTA DE PANCHE</t>
  </si>
  <si>
    <t>ESCUELA RURAL MIXTA ARRAYANAL</t>
  </si>
  <si>
    <t>CENT EDUC PLAYA DE SAN JUAN</t>
  </si>
  <si>
    <t>ESCUELA RURAL MIXTA ARAGON</t>
  </si>
  <si>
    <t>ESCUELA RURAL MIXTA LA PLAYA DE SAN JUAN</t>
  </si>
  <si>
    <t>ESCUELA RURAL MIXTA DE ANGONI</t>
  </si>
  <si>
    <t>ESCUELA RURAL MIXTA HIERBAS BUENAS</t>
  </si>
  <si>
    <t>ESCUELA RURAL MIXTA LA PALMA DE SAN JUAN</t>
  </si>
  <si>
    <t>CENT EDUC SAN MIGUEL</t>
  </si>
  <si>
    <t xml:space="preserve"> SAN MIGUEL (sede principal)</t>
  </si>
  <si>
    <t>EL SAUCE</t>
  </si>
  <si>
    <t>MAZAMORRAS</t>
  </si>
  <si>
    <t>EL HATILLO</t>
  </si>
  <si>
    <t>EL PEPINAL</t>
  </si>
  <si>
    <t>EL TOLEDO</t>
  </si>
  <si>
    <t>CENT EDUC SANTA ANA</t>
  </si>
  <si>
    <t xml:space="preserve"> SANTA ANA (sede principal)</t>
  </si>
  <si>
    <t>GUILLERMO LEON VALENCIA</t>
  </si>
  <si>
    <t>AGUA GORDA</t>
  </si>
  <si>
    <t>CENT EDUC YUNGUILLAS</t>
  </si>
  <si>
    <t>LA PALMA</t>
  </si>
  <si>
    <t>EL RODRIGO</t>
  </si>
  <si>
    <t xml:space="preserve"> YUNGUILLAS (sede principal)</t>
  </si>
  <si>
    <t>EL SALTO</t>
  </si>
  <si>
    <t>CENTRO EDUCATIVO EL TAMBO</t>
  </si>
  <si>
    <t>LOS POTREROS</t>
  </si>
  <si>
    <t xml:space="preserve">MONTAÑITAS </t>
  </si>
  <si>
    <t>VILLA MARIA</t>
  </si>
  <si>
    <t>LA FUENTE</t>
  </si>
  <si>
    <t xml:space="preserve">  EL TAMBO (sede principal)</t>
  </si>
  <si>
    <t>LOMA LARGA</t>
  </si>
  <si>
    <t>CENTRO EDUCATIVO LA CUEVA</t>
  </si>
  <si>
    <t>LIMON GUAICO ALTO</t>
  </si>
  <si>
    <t>PUEBLO VIEJO</t>
  </si>
  <si>
    <t>LIMON GUAICO BAJO</t>
  </si>
  <si>
    <t>EL PLAN DE LA CUEVA</t>
  </si>
  <si>
    <t xml:space="preserve"> LA CUEVA (sede principal)</t>
  </si>
  <si>
    <t>CENTRO EDUCATIVO LAS DANTAS</t>
  </si>
  <si>
    <t>CHOPILOMA</t>
  </si>
  <si>
    <t xml:space="preserve"> LAS DANTAS (sede principal)</t>
  </si>
  <si>
    <t>AGUAS REGADAS</t>
  </si>
  <si>
    <t>LA ZANJA</t>
  </si>
  <si>
    <t>CHITACORRAL</t>
  </si>
  <si>
    <t>CENTRO EDUCATIVO SAN ANTONIO DEL SILENCIO</t>
  </si>
  <si>
    <t>CERRO PELADO ALTO</t>
  </si>
  <si>
    <t xml:space="preserve"> SAN ANTONIO DEL SILENCIO (sede principal)</t>
  </si>
  <si>
    <t>CERRO PELADO BAJO</t>
  </si>
  <si>
    <t>PORTACHUELO BAJO</t>
  </si>
  <si>
    <t xml:space="preserve"> EL SILENCIO</t>
  </si>
  <si>
    <t>AGUAS AMARILLAS</t>
  </si>
  <si>
    <t>PORTACHUELO ALTO</t>
  </si>
  <si>
    <t>I.E. SANTA CATALINA DE LABOURE</t>
  </si>
  <si>
    <t xml:space="preserve"> SANTA CATALINA LABUORE (sede principal)</t>
  </si>
  <si>
    <t>INST EDUC AGROP JOSE DOLORES DAZA</t>
  </si>
  <si>
    <t xml:space="preserve"> JOSE DOLORES DAZA (sede principal)</t>
  </si>
  <si>
    <t>INST EDUC ANDINO SAN LORENZO</t>
  </si>
  <si>
    <t>GUINEAL BAJO</t>
  </si>
  <si>
    <t>FLORIDA BAJA</t>
  </si>
  <si>
    <t>KINDER SAN LORENZO</t>
  </si>
  <si>
    <t>ANDINO (sede principal)</t>
  </si>
  <si>
    <t xml:space="preserve">NIÑAS SAN LORENZO </t>
  </si>
  <si>
    <t>VARONES SAN LORENZO</t>
  </si>
  <si>
    <t>LA FLORIDA</t>
  </si>
  <si>
    <t>LA GUADUA</t>
  </si>
  <si>
    <t>EL PEDREGAL</t>
  </si>
  <si>
    <t>LA RAMADA</t>
  </si>
  <si>
    <t>INST EDUC EL CARMEN</t>
  </si>
  <si>
    <t>EL CIDRAL</t>
  </si>
  <si>
    <t xml:space="preserve"> EL CARMEN (sede principal)</t>
  </si>
  <si>
    <t>PINZATUMBA</t>
  </si>
  <si>
    <t>INST EDUC EL RODEO</t>
  </si>
  <si>
    <t>EL BOQUERON</t>
  </si>
  <si>
    <t>LOS TIGRES</t>
  </si>
  <si>
    <t xml:space="preserve"> EL RODEO (sede principal)</t>
  </si>
  <si>
    <t>LA CALDERA</t>
  </si>
  <si>
    <t>GUAYABILLAS</t>
  </si>
  <si>
    <t>MOSQUERILLO</t>
  </si>
  <si>
    <t>EL JUNCAL</t>
  </si>
  <si>
    <t>INST EDUC LA CARBONERA</t>
  </si>
  <si>
    <t>EL CUERVO</t>
  </si>
  <si>
    <t>CARBONERA ALTA</t>
  </si>
  <si>
    <t>LA ESTRELLA</t>
  </si>
  <si>
    <t>LA MONJA</t>
  </si>
  <si>
    <t xml:space="preserve"> LA CARBONERA (sede principal)</t>
  </si>
  <si>
    <t>PALO VERDE</t>
  </si>
  <si>
    <t>CAPELLANIAS</t>
  </si>
  <si>
    <t>LA TORRE</t>
  </si>
  <si>
    <t>LOS ARRAYANES</t>
  </si>
  <si>
    <t>INST EDUC SAN FERNANDO DE MELCHOR</t>
  </si>
  <si>
    <t>EL CARRIZAL</t>
  </si>
  <si>
    <t>MELCHOR VIEJO</t>
  </si>
  <si>
    <t>MORALES NOVILLEROS</t>
  </si>
  <si>
    <t>NOVILLEROS EL CUCHO</t>
  </si>
  <si>
    <t>LOMITAS</t>
  </si>
  <si>
    <t>EL RAMAL</t>
  </si>
  <si>
    <t>MARTINEZ</t>
  </si>
  <si>
    <t>PUERTICAS</t>
  </si>
  <si>
    <t xml:space="preserve"> SAN FERNANDO DE MELCHOR (sede principal)</t>
  </si>
  <si>
    <t>INST EDUC TEC DOMINGO BELISARIO GOMEZ</t>
  </si>
  <si>
    <t>FELIPE CASTRO</t>
  </si>
  <si>
    <t xml:space="preserve"> DOMINGO BELISARIO GOMEZ (sede principal)</t>
  </si>
  <si>
    <t>INSTITUCION EDUCATIVA AGRICOLA ALEJANDRO GOMEZ</t>
  </si>
  <si>
    <t>LERMA</t>
  </si>
  <si>
    <t>LLANADAS VILLANUEVA</t>
  </si>
  <si>
    <t xml:space="preserve"> ALEJANDRO GOMEZ MUNOZ (sede principal)</t>
  </si>
  <si>
    <t>ROMERILLOS</t>
  </si>
  <si>
    <t>EL HORTIGO</t>
  </si>
  <si>
    <t>AGUAS FRESCAS</t>
  </si>
  <si>
    <t>CARBONERO</t>
  </si>
  <si>
    <t>CASCAJAL</t>
  </si>
  <si>
    <t>LA CUCHILLA</t>
  </si>
  <si>
    <t>BUENOS AIRES</t>
  </si>
  <si>
    <t>INSTITUCION EDUCATIVA AGROPECUARIO NUESTRA SENORA DEL CARMEN</t>
  </si>
  <si>
    <t>CORRAL VIEJO</t>
  </si>
  <si>
    <t>EL ZAQUE</t>
  </si>
  <si>
    <t>LA PLAYA DE SAN JORGE</t>
  </si>
  <si>
    <t xml:space="preserve"> NUESTRA SENORA DEL CARMEN (sede principal)</t>
  </si>
  <si>
    <t>INSTITUCION EDUCATIVA MARCO FIDEL SUAREZ</t>
  </si>
  <si>
    <t>SAN FRANCISCO DE ASIS</t>
  </si>
  <si>
    <t xml:space="preserve"> MARCO FIDEL SUAREZ (sede principal)</t>
  </si>
  <si>
    <t>INSTITUCION EDUCATIVA SAN JOSE DEL MORRO</t>
  </si>
  <si>
    <t>LA PARADA</t>
  </si>
  <si>
    <t xml:space="preserve"> SAN JOSE DEL MORRO (sede principal)</t>
  </si>
  <si>
    <t>RODEO  DEL MORRO</t>
  </si>
  <si>
    <t>SAN JOSE DEL MORRO</t>
  </si>
  <si>
    <t>INSTITUCION EDUCATIVA TECNICA AGROPECUARIA NUESTRA SENORA DE LOS REMEDIOS</t>
  </si>
  <si>
    <t>COLEGIO DEPARTAMENTAL NUESTRA SENORA DE LOS REMEDIOS</t>
  </si>
  <si>
    <t>C.E. DOS RIOS</t>
  </si>
  <si>
    <t>ESCUELA RURAL MIXTA DOS RIOS</t>
  </si>
  <si>
    <t>ESCUELA RURAL MIXTA AGUA CLARA</t>
  </si>
  <si>
    <t>C.E. EL PORVENIR</t>
  </si>
  <si>
    <t>ESCUELA RURAL MIXTA LA ALSACIA</t>
  </si>
  <si>
    <t xml:space="preserve"> EL PORVENIR </t>
  </si>
  <si>
    <t>BRISAS DEL SILENCIO</t>
  </si>
  <si>
    <t>LA ESPERANZA (sede principal)</t>
  </si>
  <si>
    <t>AGUA BLANCA 2</t>
  </si>
  <si>
    <t>C.E. PISAPASITO</t>
  </si>
  <si>
    <t>EL BOSQUE</t>
  </si>
  <si>
    <t>MATERON</t>
  </si>
  <si>
    <t xml:space="preserve"> PISAPASITO (sede principal)</t>
  </si>
  <si>
    <t>CENTRO EDUCATIVO CASCAJERO</t>
  </si>
  <si>
    <t xml:space="preserve"> CASCAJERO (sede principal)</t>
  </si>
  <si>
    <t>CENTRO EDUCATIVO LA ESMERALDA</t>
  </si>
  <si>
    <t>LOS LINDEROS</t>
  </si>
  <si>
    <t xml:space="preserve"> LA ESMERALDA (sede principal)</t>
  </si>
  <si>
    <t>MIRASOLES</t>
  </si>
  <si>
    <t>SENOR DE LOS MILAGROS</t>
  </si>
  <si>
    <t>SAN IGNACIO</t>
  </si>
  <si>
    <t>SAN GREGORIO</t>
  </si>
  <si>
    <t>CENTRO EDUCATIVO LA UNION - LLANITO</t>
  </si>
  <si>
    <t>LA OCULTA</t>
  </si>
  <si>
    <t>LA UNION - LLANITO (sede principal)</t>
  </si>
  <si>
    <t>CENTRO EDUCATIVO MUNCHIQUE</t>
  </si>
  <si>
    <t xml:space="preserve"> MUNCHIQUE (sede principal)</t>
  </si>
  <si>
    <t>CHAMBIMBE</t>
  </si>
  <si>
    <t>CENTRO EDUCATIVO SANTA CLARA</t>
  </si>
  <si>
    <t>SAN JOAQUIN</t>
  </si>
  <si>
    <t xml:space="preserve"> SANTA CLARA (sede principal)</t>
  </si>
  <si>
    <t>I.E. AGROAMBIENTAL LA NUEVA ESPERANZA</t>
  </si>
  <si>
    <t>ESCUELA RURAL MIXTA AURES</t>
  </si>
  <si>
    <t>ESCUELA RURAL MIXTA LA ELVIRA</t>
  </si>
  <si>
    <t>ESCUELA RURAL MIXTA CERRO AZUL</t>
  </si>
  <si>
    <t>ESCUELA RURAL MIXTA EL PRADO</t>
  </si>
  <si>
    <t>E.R.M. EL CERAL - SEDE PRINCIPAL</t>
  </si>
  <si>
    <t>I.E. AGROAMBIENTAL NUEVA VISIÓN ALTO NAYA</t>
  </si>
  <si>
    <t>ESCUELA RURAL MIXTA RIO MINA</t>
  </si>
  <si>
    <t>ESCUELA RURAL MIXTA  LA VEGA NAYA</t>
  </si>
  <si>
    <t>ESCUELA RURAL MIXTA RIO AZUL</t>
  </si>
  <si>
    <t>ESCUELA RURAL MIXTA BRISAS NAYA</t>
  </si>
  <si>
    <t>CENTRO EDUCATIVO LA PAZ NAYA</t>
  </si>
  <si>
    <t>ESCUELA RURAL MIXTA EL PLAYON NAYA</t>
  </si>
  <si>
    <t>ESCUELA RURAL MIXTA LOMA LINDA NAYA</t>
  </si>
  <si>
    <t>ESCUELA RURAL MIXTA EL PLACER NAYA</t>
  </si>
  <si>
    <t>ESCUELA RURAL MIXTA SINAI - SEDE PRINCIPAL</t>
  </si>
  <si>
    <t>ESCUELA RURAL MIXTA PITALITO NAYA</t>
  </si>
  <si>
    <t>I.E. MAZAMORRERO</t>
  </si>
  <si>
    <t>SANTA CATALINA</t>
  </si>
  <si>
    <t>LOS MANDULES</t>
  </si>
  <si>
    <t xml:space="preserve"> MAZAMORRERO (sede principal)</t>
  </si>
  <si>
    <t>I.E. TIMBA</t>
  </si>
  <si>
    <t>TIMBA (sede principal)</t>
  </si>
  <si>
    <t>LA VENTURA</t>
  </si>
  <si>
    <t>SAN JERONIMO</t>
  </si>
  <si>
    <t>TIMBA</t>
  </si>
  <si>
    <t>EL GUAYABAL</t>
  </si>
  <si>
    <t>INSTITUCION EDUCATIVA AGROINDUSTRIAL VALENTIN CARABALI</t>
  </si>
  <si>
    <t xml:space="preserve">  VALENTIN CARABALI (sede principal)</t>
  </si>
  <si>
    <t>BALSA BRIGIDA</t>
  </si>
  <si>
    <t>LA BALSA</t>
  </si>
  <si>
    <t>INSTITUCION EDUCATIVA AGROPECUARIA BRISAS DE MARY LOPEZ</t>
  </si>
  <si>
    <t xml:space="preserve"> BRISAS DE MARILOPEZ (sede principal)</t>
  </si>
  <si>
    <t>INSTITUCION EDUCATIVA AGROPECUARIO PALO BLANCO</t>
  </si>
  <si>
    <t xml:space="preserve"> PALO BLANCO (sede principal)</t>
  </si>
  <si>
    <t>INSTITUCION EDUCATIVA CERRO CATALINA</t>
  </si>
  <si>
    <t>COLEGIO AGROPECUARIO CERRO CATALINA</t>
  </si>
  <si>
    <t>ESCUELA RURAL MIXTA NUEVA GRANADA</t>
  </si>
  <si>
    <t>INSTITUCION EDUCATIVA MARIA AUXILIADORA</t>
  </si>
  <si>
    <t>CONCEPCION DE PALACIOS Y SOJO</t>
  </si>
  <si>
    <t xml:space="preserve"> MARIA AUXILIADORA (sede principal)</t>
  </si>
  <si>
    <t>SANTA ROSA</t>
  </si>
  <si>
    <t>GABRIEL MANRIQUE</t>
  </si>
  <si>
    <t>INSTITUCION EDUCATIVA NUEVA VISION DE HONDURAS</t>
  </si>
  <si>
    <t>HONDURAS</t>
  </si>
  <si>
    <t xml:space="preserve"> NUEVA VISION DE HONDURAS (sede principal)</t>
  </si>
  <si>
    <t>INSTITUCION EDUCATIVA PARA EL DESARROLLO INTERCULTURAL DE LAS COMUNIDADES INEDIC</t>
  </si>
  <si>
    <t>ESCUELA RURAL MIXTA LAS DELICIAS</t>
  </si>
  <si>
    <t>ESCUELA RURAL MIXTA EL JAZMIN</t>
  </si>
  <si>
    <t>ESCUELA RURAL MIXTA EL MANDARINO</t>
  </si>
  <si>
    <t>CAJIBÍO</t>
  </si>
  <si>
    <t>C.E. BUENAVISTA</t>
  </si>
  <si>
    <t xml:space="preserve"> BUENAVISTA (sede principal)</t>
  </si>
  <si>
    <t>C.E. CACAHUAL</t>
  </si>
  <si>
    <t xml:space="preserve"> CACAHUAL (sede principal)</t>
  </si>
  <si>
    <t>EL DORADO</t>
  </si>
  <si>
    <t>EL SALERO</t>
  </si>
  <si>
    <t>C.E. CENEGUETA</t>
  </si>
  <si>
    <t>ALTO GRANDE</t>
  </si>
  <si>
    <t>EL POTRERITO</t>
  </si>
  <si>
    <t xml:space="preserve"> CENEGUETA (sede principal)</t>
  </si>
  <si>
    <t>C.E. CHAUX</t>
  </si>
  <si>
    <t>EL JORDAN</t>
  </si>
  <si>
    <t xml:space="preserve"> CHAUX (sede principal)</t>
  </si>
  <si>
    <t>LA PALMA  CHAUX</t>
  </si>
  <si>
    <t>C.E. GUANGUBIO</t>
  </si>
  <si>
    <t xml:space="preserve"> GUANGUBIO (sede principal)</t>
  </si>
  <si>
    <t>C.E. LA ARROYUELA</t>
  </si>
  <si>
    <t xml:space="preserve"> LA ARROYUELA (sede principal)</t>
  </si>
  <si>
    <t>SAN JOSE DEL CARMELO</t>
  </si>
  <si>
    <t>C.E. LA AURELIA</t>
  </si>
  <si>
    <t>LA GRANJA</t>
  </si>
  <si>
    <t xml:space="preserve"> LA AURELIA (sede principal)</t>
  </si>
  <si>
    <t>C.E. LA COHETERA</t>
  </si>
  <si>
    <t xml:space="preserve"> LA COHETERA (sede principal)</t>
  </si>
  <si>
    <t>SAN BERNARDO</t>
  </si>
  <si>
    <t>EL PORVENIR</t>
  </si>
  <si>
    <t>C.E. LA SELVA</t>
  </si>
  <si>
    <t>LA PAJOSA</t>
  </si>
  <si>
    <t xml:space="preserve"> LA SELVA (sede principal)</t>
  </si>
  <si>
    <t>C.E. LA VIUDA</t>
  </si>
  <si>
    <t xml:space="preserve"> LA VIUDA (sede principal)</t>
  </si>
  <si>
    <t>PALACE</t>
  </si>
  <si>
    <t>SAN FERNANDO EL COFRE</t>
  </si>
  <si>
    <t>C.E. PUENTE ALTO</t>
  </si>
  <si>
    <t>MONTEREDONDO</t>
  </si>
  <si>
    <t>PUERTA CHIQUITA</t>
  </si>
  <si>
    <t xml:space="preserve"> PUENTE ALTO (sede principal)</t>
  </si>
  <si>
    <t>C.E. SAN GABRIEL</t>
  </si>
  <si>
    <t xml:space="preserve"> SAN GABRIEL (sede principal)</t>
  </si>
  <si>
    <t>LA CRUZ</t>
  </si>
  <si>
    <t>EL REAL</t>
  </si>
  <si>
    <t>LOS NARANJOS</t>
  </si>
  <si>
    <t>I.E DE LOS REASENTAMIENTOS DEL CAUCA KWE´SX KSXA´W ÜUSA´S FXITXSA YAT (DESPERTAR DE NUESTROS SUEÑOS)</t>
  </si>
  <si>
    <t>ESCUELA RURAL MIXTA SAN JOSE DEL GUAYABAL</t>
  </si>
  <si>
    <t>E.R.M. LUUCX FXIW WET WET FXIZENXI YAT</t>
  </si>
  <si>
    <t>PATHYU LUUCX</t>
  </si>
  <si>
    <t>I.E.  ALTO MOJIBIO</t>
  </si>
  <si>
    <t>BETANIA</t>
  </si>
  <si>
    <t>EL CULEBRIADO</t>
  </si>
  <si>
    <t>ALTO MOJIBIO (sede principal)</t>
  </si>
  <si>
    <t>I.E. AGROPECUARIA NUESTRA SEÑORA DEL CARMEN</t>
  </si>
  <si>
    <t>LA INDEPENDENCIA</t>
  </si>
  <si>
    <t>LA PAZ MATAPALO</t>
  </si>
  <si>
    <t xml:space="preserve"> NUESTRA SEÑORA DEL CARMEN (sede principal)</t>
  </si>
  <si>
    <t xml:space="preserve"> MICHINCHAL</t>
  </si>
  <si>
    <t>EL CARMELO</t>
  </si>
  <si>
    <t>I.E. AGROPECUARIA NUESTRA SEÑORA DEL ROSARIO</t>
  </si>
  <si>
    <t>SANTA BARBARA</t>
  </si>
  <si>
    <t>EL ROSARIO</t>
  </si>
  <si>
    <t>SAN LORENZO</t>
  </si>
  <si>
    <t>TROPICAL TUMACO</t>
  </si>
  <si>
    <t xml:space="preserve"> NUESTRA SEÑORA DEL ROSARIO (sede principal)</t>
  </si>
  <si>
    <t>I.E. AGROPECUARIO LA CAPILLA</t>
  </si>
  <si>
    <t>LA UNION</t>
  </si>
  <si>
    <t>EL TIGRE</t>
  </si>
  <si>
    <t>BAJO CARRIZAL</t>
  </si>
  <si>
    <t xml:space="preserve"> LA CAPILLA (sede principal)</t>
  </si>
  <si>
    <t>I.E. CARMEN DE QUINTANA</t>
  </si>
  <si>
    <t>DE NINAS CAJIBIO</t>
  </si>
  <si>
    <t>DE VARONES CAJIBIO</t>
  </si>
  <si>
    <t xml:space="preserve"> CARMEN DE QUINTANA (sede principal)</t>
  </si>
  <si>
    <t>TRAVESURAS CAJIBIO</t>
  </si>
  <si>
    <t>I.E. CASAS BAJAS (ANTES C.E. CASA BAJAS)</t>
  </si>
  <si>
    <t xml:space="preserve"> CASAS BAJAS (sede principal)</t>
  </si>
  <si>
    <t>I.E. DINDE</t>
  </si>
  <si>
    <t xml:space="preserve"> DINDE (sede principal)</t>
  </si>
  <si>
    <t>LIMONCITO</t>
  </si>
  <si>
    <t>LA BUITRERA</t>
  </si>
  <si>
    <t>I.E. EFRAIN OROZCO</t>
  </si>
  <si>
    <t xml:space="preserve"> EFRAIN OROZCO (sede principal)</t>
  </si>
  <si>
    <t>I.E. EL TUNEL</t>
  </si>
  <si>
    <t xml:space="preserve"> EL TUNEL (sede principal)</t>
  </si>
  <si>
    <t>EL ARADO</t>
  </si>
  <si>
    <t>SAN JOSE LA LAGUNA</t>
  </si>
  <si>
    <t>I.E. LA LAGUNA DINDE ANTES (C.E. LA LAGUNA DINDE)</t>
  </si>
  <si>
    <t xml:space="preserve"> LA LAGUNA DINDE (sede principal)</t>
  </si>
  <si>
    <t>LAS DELICIAS</t>
  </si>
  <si>
    <t>RICAURTE</t>
  </si>
  <si>
    <t>LOS ALPES</t>
  </si>
  <si>
    <t>ESC EL PITAL</t>
  </si>
  <si>
    <t>I.E. LA MESETA</t>
  </si>
  <si>
    <t>VILLA COLOMBIA</t>
  </si>
  <si>
    <t xml:space="preserve"> LA MESETA (sede principal)</t>
  </si>
  <si>
    <t>LOS ANGELES</t>
  </si>
  <si>
    <t>I.E. NUESTRA SEÑORA DE LAS MERCEDES</t>
  </si>
  <si>
    <t>LA PALMA PEDREGOSA</t>
  </si>
  <si>
    <t>NUEVA FLORIDA</t>
  </si>
  <si>
    <t>LAS CASITAS</t>
  </si>
  <si>
    <t xml:space="preserve"> NUESTRA SEÑORA DE LAS MERCEDES (sede principal)</t>
  </si>
  <si>
    <t>LA PEDREGOSA</t>
  </si>
  <si>
    <t>EL CARPINTERO</t>
  </si>
  <si>
    <t>I.E. ORTEGA (C.E. ORTEGA)</t>
  </si>
  <si>
    <t>EL ACHIRAL</t>
  </si>
  <si>
    <t>CARRIZALITO ORTEGA</t>
  </si>
  <si>
    <t xml:space="preserve"> ORTEGA (sede principal)</t>
  </si>
  <si>
    <t>LA ISLA</t>
  </si>
  <si>
    <t>LA DIANA</t>
  </si>
  <si>
    <t>EL EDEN</t>
  </si>
  <si>
    <t>I.E. RECUERDO BAJO (ANTES C.E.)</t>
  </si>
  <si>
    <t>PIEDRAS NEGRAS</t>
  </si>
  <si>
    <t>CENTRO DOCENTE EL RECUERDO MEDIA LOMA</t>
  </si>
  <si>
    <t>RURL LOS CAJONES</t>
  </si>
  <si>
    <t xml:space="preserve"> RECUERDO BAJO (sede principal)</t>
  </si>
  <si>
    <t>GUAPOTON</t>
  </si>
  <si>
    <t>AZOGUE</t>
  </si>
  <si>
    <t>CARRIZAL CORDILLERAS</t>
  </si>
  <si>
    <t>I.E.DPTAL INDG MISAK MISAK ALA KUSREINUK MINGA EDUCATIVA INTERCULTURAL KURAK CHAK</t>
  </si>
  <si>
    <t>ESCUELA MISAK LA GRANJA</t>
  </si>
  <si>
    <t>ESCUELA NASA FXIW WESX UUS CXAHCXA YAAKNA FXIZENI YAT</t>
  </si>
  <si>
    <t>CONCENTRACIÓN ESCOLAR MISAK</t>
  </si>
  <si>
    <t>ESCUELA MISAK MIXTA EL CARMELO</t>
  </si>
  <si>
    <t>INSTITUCION EDUCATIVA SAN ANTONIO</t>
  </si>
  <si>
    <t>SAN ANTONIO (sede principal)</t>
  </si>
  <si>
    <t>JALAYA</t>
  </si>
  <si>
    <t>MARCONGO</t>
  </si>
  <si>
    <t>CALDONO</t>
  </si>
  <si>
    <t>C.E. CAMPO ALEGRE</t>
  </si>
  <si>
    <t xml:space="preserve"> CAMPO ALEGRE (sede principal)</t>
  </si>
  <si>
    <t>LA VENTICA</t>
  </si>
  <si>
    <t>EL CENTRO</t>
  </si>
  <si>
    <t>C.E. EL CABUYAL</t>
  </si>
  <si>
    <t xml:space="preserve"> EL CABUYAL (sede principal)</t>
  </si>
  <si>
    <t>PUENTE REAL</t>
  </si>
  <si>
    <t>C.E. EL PITAL</t>
  </si>
  <si>
    <t>EL TABLON</t>
  </si>
  <si>
    <t>EL ROSAL</t>
  </si>
  <si>
    <t xml:space="preserve"> EL PITAL (sede principal)</t>
  </si>
  <si>
    <t>C.E. LA LAGUNA</t>
  </si>
  <si>
    <t>LOS QUINGOS</t>
  </si>
  <si>
    <t xml:space="preserve"> LA LAGUNA (sede principal)</t>
  </si>
  <si>
    <t>C.E. NUESTRA SEÑORA DEL ROSARIO - PESCADOR</t>
  </si>
  <si>
    <t xml:space="preserve"> NUESTRA SEÑORA DEL ROSARIO - PESCADOR (sede principal)</t>
  </si>
  <si>
    <t>I.E. AGROINDUSTRIAL MONTERILLA (ANTES INSTITUCION EDUCATIVA MONTERILLA)</t>
  </si>
  <si>
    <t xml:space="preserve"> MONTERILLA (SEDE PRINCIPAL)</t>
  </si>
  <si>
    <t>I.E. EL ROSARIO ANTES (C.E. EL ROSARIO)</t>
  </si>
  <si>
    <t xml:space="preserve"> EL ROSARIO (sede principal)</t>
  </si>
  <si>
    <t>I.E. GUILLERMO LEON VALENCIA</t>
  </si>
  <si>
    <t>PALERMO</t>
  </si>
  <si>
    <t xml:space="preserve"> GUILLERMO LEON VALENCIA (sede principal)</t>
  </si>
  <si>
    <t>PESCADOR</t>
  </si>
  <si>
    <t>EL SOCORRO</t>
  </si>
  <si>
    <t>LA LLANADA</t>
  </si>
  <si>
    <t>I.E. INSTITUTO EDUCATIVO DE FORMACION INTERCULTURAL COMUNITARIO KWESX UMA KIWE - INFIKUK</t>
  </si>
  <si>
    <t>ESCUELA RURAL MIXTA EL PORVENIR-PESCADOR</t>
  </si>
  <si>
    <t>CENTRO DOCENTE RURAL MIXTO VEINTE DE JULIO</t>
  </si>
  <si>
    <t>ESCUELA RURAL MIXTA DE FILIPINAS</t>
  </si>
  <si>
    <t>CENTRO DOCENTE RURAL MIXTO EL  VENTIADERO</t>
  </si>
  <si>
    <t>CENTRO DOCENTE RURAL MIXTO EL PICACHO</t>
  </si>
  <si>
    <t>CENTRO DOCENTE RURAL MIXTO BATEAS</t>
  </si>
  <si>
    <t>CENTRO DOCENTE RURAL MIXTO PUEBLO NUEVO</t>
  </si>
  <si>
    <t>ESCUELA RURAL MIXTA SAN ANTONIO-LA AGUADA</t>
  </si>
  <si>
    <t>CENTRO DOCENTE RURAL MIXTO GUALO</t>
  </si>
  <si>
    <t>CENTRO DOCENTE LAS DELICIAS CALDONO</t>
  </si>
  <si>
    <t>CENTRO DOCENTE RURAL MIXTO UNION PANAMERICANA</t>
  </si>
  <si>
    <t>ESCUELA RURAL MIXTA LA PALMA - CALDONO</t>
  </si>
  <si>
    <t>INSTITUTO EDUCATIVO TÉCNICO AGRÍCOLA KWESX DXIJ PLAN DE ZÚÑIGA</t>
  </si>
  <si>
    <t>CENTRO DOCENTE RURAL MIXTO PALESTINA</t>
  </si>
  <si>
    <t>CENTRO DOCENTE RURAL MIXTA SANTA ELENA</t>
  </si>
  <si>
    <t>INSTITUTO TÉCNICO AGROPECUARIO NASA WESX KIWE DE GRANADILLO</t>
  </si>
  <si>
    <t>CENTRO DOCENTE RURAL MIXTO SAN JUANITO</t>
  </si>
  <si>
    <t>CENTRO DOCENTE RURAL MIXTO EL TARSO</t>
  </si>
  <si>
    <t>CENTRO DOCENTE MANUELICO</t>
  </si>
  <si>
    <t>ESCUELA RURAL MIXTA SANTA ROSA</t>
  </si>
  <si>
    <t>ESC RUR MIX LA LAGUNA BILINGUE</t>
  </si>
  <si>
    <t>CENTRO DOCENTE RURAL MIXTO SAN JOSE DE LOS MONOS</t>
  </si>
  <si>
    <t>ESCUELA RURAL MIXTA EL RINCON</t>
  </si>
  <si>
    <t>CENTRO DOCENTE MIXTO LAS MERCEDES</t>
  </si>
  <si>
    <t>CENTRO DOCENTE URBANO MIXTO MADRE LAURA</t>
  </si>
  <si>
    <t>INSTITUTO AGRICOLA ALVARO ULCUE CHOCUE</t>
  </si>
  <si>
    <t>CENTRO DOCENTE RURAL MIXTO LOMA LARGA</t>
  </si>
  <si>
    <t>CENTRO DOCENTE RURAL MIXTO EL GUAICO ALIZAL SIBERIA</t>
  </si>
  <si>
    <t>CENTRO DOCENTE RURAL MIXTO MIRAVALLE</t>
  </si>
  <si>
    <t>I.T.A. KWE´SX FXI´ZENXI KIWE ANDALUCIA</t>
  </si>
  <si>
    <t>CENTRO DOCENTE PIOYA</t>
  </si>
  <si>
    <t>CENTRO DOCENTE  EL CARRIZAL</t>
  </si>
  <si>
    <t>ESCUELA RURAL MIXTA VILLA NUEVA</t>
  </si>
  <si>
    <t>CENTRO DOCENTE RURAL MIXTO SAN ANTONIO</t>
  </si>
  <si>
    <t>CENTRO DOCENTE RURAL MIXTO VILLA HERMOSA</t>
  </si>
  <si>
    <t>ESCUELA RURAL MIXTO EL MIRADOR</t>
  </si>
  <si>
    <t>CENTRO DOCENTE RURAL MIXTO LOS ROBLES</t>
  </si>
  <si>
    <t>ESCUELA RURAL MIXTA EL CARMEN</t>
  </si>
  <si>
    <t>ESCUELA RURAL MIXTA CHINDACO</t>
  </si>
  <si>
    <t>CENTRO DOCENTE NARCIZO</t>
  </si>
  <si>
    <t>CENTRO DE FORMACION INTEGRAL COMUNITARIA KWE SX UMA KIWE - CEFIC</t>
  </si>
  <si>
    <t>CENTRO DE FORMACIÓN INTEGRAL COMUNITARIO HOGARES CALDONO - CEFIC</t>
  </si>
  <si>
    <t>CENTRO DE FORMACION INTEGRAL IKH TUKH KIWE LA ESTRELLA</t>
  </si>
  <si>
    <t>CENTRO DOCENTE VILLA RICA</t>
  </si>
  <si>
    <t>CENTRO DOCENTE HONDA ESTRELLA</t>
  </si>
  <si>
    <t>CENTRO DOCENTE RURAL MIXTO EL CIDRAL</t>
  </si>
  <si>
    <t>CENTRO DOCENTE RURAL MIXTO LA ISLA</t>
  </si>
  <si>
    <t>CENTRO REAL LA ESMERALDA</t>
  </si>
  <si>
    <t>CENTRO DOCENTE EL AZUL</t>
  </si>
  <si>
    <t>CENTRO DOCENTE RURAL MIXTO LA AGUADA</t>
  </si>
  <si>
    <t>CENTRO DOCENTE BETANIA</t>
  </si>
  <si>
    <t>ESCUELA RURAL MIXTA ALTAMIRA</t>
  </si>
  <si>
    <t>CENTRO DOCENTE MIXTO EL CAIMITO</t>
  </si>
  <si>
    <t>CENTRO DE FORMACION AGROAMBIENTAL - KIWE ÇEHK FXI´ZE WA´ -EL PORVENIR CALDONO- CEFAKIÇ</t>
  </si>
  <si>
    <t>CENTRO DOCENTE RURAL MIXTO SAN PEDRO</t>
  </si>
  <si>
    <t>I.E. LOS COMUNEROS</t>
  </si>
  <si>
    <t xml:space="preserve"> LOS COMUNEROS (sede principal)</t>
  </si>
  <si>
    <t>LAS VENTANAS</t>
  </si>
  <si>
    <t xml:space="preserve"> VARONES DE SIBERIA</t>
  </si>
  <si>
    <t>NINAS DE SIBERIA</t>
  </si>
  <si>
    <t>I.E. SUSANA TROCHEZ DE VIVAS</t>
  </si>
  <si>
    <t>PULIBIO</t>
  </si>
  <si>
    <t xml:space="preserve"> SUSANA TROCHEZ DE VIVAS (sede principal)</t>
  </si>
  <si>
    <t>VARONES</t>
  </si>
  <si>
    <t>ESCUELA RURAL MISAK LA LAGUNA II ETAPA</t>
  </si>
  <si>
    <t>ESCUELA RURAL MISAK PALERMO</t>
  </si>
  <si>
    <t xml:space="preserve">ESCUELA DE FORMACIÓN INTEGRAL MISAK SIBERIA  EFIMS </t>
  </si>
  <si>
    <t>INSTITUCION EDUCATIVA EMPRESARIAL CERRO ALTO (ANTES I E COMERCIAL CERRO ALTO)</t>
  </si>
  <si>
    <t>CERRO ALTO</t>
  </si>
  <si>
    <t xml:space="preserve"> CERRO ALTO (sede principal)</t>
  </si>
  <si>
    <t>CALOTO</t>
  </si>
  <si>
    <t>C.E.R.M. INTEGRADA ARRAYÁN CHOCHO</t>
  </si>
  <si>
    <t>CENTRO DOCENTE RURAL MIXTO LOMA PELADA</t>
  </si>
  <si>
    <t>CENTRO DOCENTE RURAL MIXTO GUATABA</t>
  </si>
  <si>
    <t>C.E.R.M. INTEGRADA ARRAYÁN CHOCHO - SEDE PRINCIPAL</t>
  </si>
  <si>
    <t>I.E.  BILINGUE DXI PADEN</t>
  </si>
  <si>
    <t>I.E. BILINGUE DXI PADEN - SEDE PRINCIPAL</t>
  </si>
  <si>
    <t>CENTRO DOCENTE RURAL MIXTO EL GUABITO</t>
  </si>
  <si>
    <t>CENTRO EDUCATIVO EL PORVENIR</t>
  </si>
  <si>
    <t>I.E. AGRO EMPRESARIAL HUASANO ANTES (INST EDUC HUASANO)</t>
  </si>
  <si>
    <t>EL PLACER</t>
  </si>
  <si>
    <t>EL VERGEL</t>
  </si>
  <si>
    <t xml:space="preserve"> HUASANO  (sede principal)</t>
  </si>
  <si>
    <t>VENADILLO</t>
  </si>
  <si>
    <t>I.E. COMERCIAL EL PALO</t>
  </si>
  <si>
    <t xml:space="preserve"> EL PALO (sede principal)</t>
  </si>
  <si>
    <t>ALTO DEL PALO</t>
  </si>
  <si>
    <t>I.E. ESCIPION JARAMILLO</t>
  </si>
  <si>
    <t>LOMA DE LA CRUZ</t>
  </si>
  <si>
    <t xml:space="preserve"> ESCIPION JARAMILLO (sede principal)</t>
  </si>
  <si>
    <t>SANTA RITA</t>
  </si>
  <si>
    <t>OSCAR PINO ESPINAL</t>
  </si>
  <si>
    <t>EL GUASIMO</t>
  </si>
  <si>
    <t>SAN NICOLAS</t>
  </si>
  <si>
    <t>I.E. ETNOEDUCATIVO DE TOEZ</t>
  </si>
  <si>
    <t>I.E. ETNOEDUCATIVO DE TOEZ - SEDE PRINCIPAL</t>
  </si>
  <si>
    <t>I.E. LA NIÑA MARIA - CRUCERO DE GUALI</t>
  </si>
  <si>
    <t xml:space="preserve"> LA NIÑA MARIA - CRUCERO DE GUALI (sede principal)</t>
  </si>
  <si>
    <t>ALFREDO NAVIA</t>
  </si>
  <si>
    <t>I.E. NUCLEO ESCOLAR RURAL CALOTO</t>
  </si>
  <si>
    <t xml:space="preserve"> NUCLEO ESCOLAR CALOTO (sede principal)</t>
  </si>
  <si>
    <t>I.E. SAGRADA FAMILIA</t>
  </si>
  <si>
    <t xml:space="preserve"> SAGRADA FAMILIA (sede principal)</t>
  </si>
  <si>
    <t>I.E. TEC AGROPECUARIA  LA HUELLA</t>
  </si>
  <si>
    <t>C.E.R.M LA HUELLA</t>
  </si>
  <si>
    <t>ESCUELA RURAL BODEGA ALTA</t>
  </si>
  <si>
    <t>I.E.A. ETNOEDUCATIVA EL CREO ANTES (C.E.R.M. EL CREDO)</t>
  </si>
  <si>
    <t>I.E.A. ETNOEDUCATIVA EL CREDO ANTES (C.E.R.M. EL CREDO)</t>
  </si>
  <si>
    <t>ESCUELA RURAL MIXTA LOS CHORROS</t>
  </si>
  <si>
    <t>CENTRO DOCENTE RURAL MIXTO CARPINTERO</t>
  </si>
  <si>
    <t>ESCUELA RURAL MIXTA LA BUITRERA</t>
  </si>
  <si>
    <t>CENTRO DOCENTE RURAL MIXTO EL PAJARITO</t>
  </si>
  <si>
    <t>I.E.R. INTEGRADA QUINTERO</t>
  </si>
  <si>
    <t xml:space="preserve"> QUINTERO (sede principal)</t>
  </si>
  <si>
    <t>INST ETNOEDUCATIVA TÉCNICA AGROAMBIENTAL EL CAMPO ALEGRE ANTES (C.E.R.M. CAMPO ALEGRE)</t>
  </si>
  <si>
    <t>CENTRO DOCENTE RURAL MIXTO LA PLACA</t>
  </si>
  <si>
    <t xml:space="preserve">CENTRO DOCENTE RURAL MIXTO ALTAMIRA </t>
  </si>
  <si>
    <t>CENTRO DOCENTE RURAL MIXTO NAPOLES</t>
  </si>
  <si>
    <t>ESCUELA RURAL MIXTA EL SOCORRO</t>
  </si>
  <si>
    <t>INSTITUCION EDUCATIVA TECNICA LA PALOMERA</t>
  </si>
  <si>
    <t>CENTRO DOCENTE RURAL MIXTO LA PALOMERA - SEDE PRINCIPAL</t>
  </si>
  <si>
    <t>CENTRO RURAL EL POBLADO</t>
  </si>
  <si>
    <t>CENTRO DOCENTE RURAL LA ESTRELLA</t>
  </si>
  <si>
    <t>CENTRO DOCENTE RURAL MIXTO EL ALBA</t>
  </si>
  <si>
    <t>CENTRO DOCENTE RURAL MIXTO MORALES</t>
  </si>
  <si>
    <t>ESC RURAL MIXTA LAS AGUAS</t>
  </si>
  <si>
    <t>CORINTO</t>
  </si>
  <si>
    <t>CENTRO EDUCATIVO EL BARRANCO</t>
  </si>
  <si>
    <t xml:space="preserve"> EL BARRANCO (sede principal)</t>
  </si>
  <si>
    <t>LAS COSECHAS</t>
  </si>
  <si>
    <t>I.E. NUCLEO TÉCNICO AGROPECUARIO</t>
  </si>
  <si>
    <t>SAN RAFAEL</t>
  </si>
  <si>
    <t>NUCLEO TECNICO (sede principal)</t>
  </si>
  <si>
    <t>ANTONIA SANTOS</t>
  </si>
  <si>
    <t>LA MARIA</t>
  </si>
  <si>
    <t>CENTRO DOCENTE ANTONIO NARINO</t>
  </si>
  <si>
    <t>INSTITUCION EDUCATIVA AGROPECUARIA CARRIZALES</t>
  </si>
  <si>
    <t>ESCUELA RURAL MIXTA LOS ANDES</t>
  </si>
  <si>
    <t>ESCUELA RURAL MIXTA MIRAVALLE</t>
  </si>
  <si>
    <t>ESCUELA RURAL MIXTA EL BOQUERON</t>
  </si>
  <si>
    <t>CENTRO DOCENTE RURAL MIXTO SANTA ELENA</t>
  </si>
  <si>
    <t>ESCUELA RURAL MIXTA EL MIRADOR</t>
  </si>
  <si>
    <t>ESCUELA RURAL MIXTA LA CRISTALINA</t>
  </si>
  <si>
    <t>COLEGIO RURAL AGROPECUARIO CARRIZALES (E.R.M. CARRIZALES)</t>
  </si>
  <si>
    <t>ESCUELA RURAL MIXTA LA CAPILLA</t>
  </si>
  <si>
    <t>ESCUELA RURAL MIXTA BUENAVISTA</t>
  </si>
  <si>
    <t>ESCUELA RURAL MIXTA LA ESMERALDA</t>
  </si>
  <si>
    <t>ESCUELA RURAL MIXTA VILLA DEL ROSARIO</t>
  </si>
  <si>
    <t>ESCUELA RURAL MIXTA LA ESTHER</t>
  </si>
  <si>
    <t>ESCUELA RURAL MIXTA EL SILENCIO</t>
  </si>
  <si>
    <t>ESCUELA RURAL MIXTA NUEVA EL DANUBIO</t>
  </si>
  <si>
    <t>INSTITUCION EDUCATIVA CARMENCITA CARDONA DE GUTIERREZ</t>
  </si>
  <si>
    <t>ESCUELA RURAL MIXTA EL PLAYON</t>
  </si>
  <si>
    <t>ESCUELA RURAL MIXTA MEDIANARANJA</t>
  </si>
  <si>
    <t>ESCUELA RURAL MIXTA EL PALMAR</t>
  </si>
  <si>
    <t>ESCUELA RURAL MIXTA SAN PABLO</t>
  </si>
  <si>
    <t>CENTRO DOCENTE RURAL MIXTO EL CRUCERO</t>
  </si>
  <si>
    <t>CENTRO DOCENTE PAN DE AZUCAR</t>
  </si>
  <si>
    <t>ESCUELA RURAL MIXTA CHICHARRONAL</t>
  </si>
  <si>
    <t>INSTITUTO AGRICOLA CARMENCITA CARDONA DE GUTIERREZ</t>
  </si>
  <si>
    <t>CENTRO DOCENTE RURAL MIXTO LUIS ROSENDO LOPEZ</t>
  </si>
  <si>
    <t>CENTRO DOCENTE JUSTINIANO HURTADO LOPEZ</t>
  </si>
  <si>
    <t>ESCUELA RURAL MIXTA LAS VIOLETAS</t>
  </si>
  <si>
    <t>ESCUELA RURAL MIXTA LOS ALPES</t>
  </si>
  <si>
    <t>CENTRO DOCENTE RURAL MIXTO YARUMALES ARRIBA</t>
  </si>
  <si>
    <t>ESCUELA RURAL MIXTA LAS CRUCES</t>
  </si>
  <si>
    <t>INSTITUCION EDUCATIVA INCODELCA</t>
  </si>
  <si>
    <t>DE NIÑAS POLICARPA SALAVARRIETA #1</t>
  </si>
  <si>
    <t>LA COLOMBIANA</t>
  </si>
  <si>
    <t>LA PLAYA</t>
  </si>
  <si>
    <t>INSTITUTO COMERCIAL DEL CAUCA INCODELCA (sede principal)</t>
  </si>
  <si>
    <t>INSTITUCION EDUCATIVA JOSE MARIA OBANDO</t>
  </si>
  <si>
    <t xml:space="preserve"> JOSE MARIA OBANDO (sede principal)</t>
  </si>
  <si>
    <t>EL JAGUAL</t>
  </si>
  <si>
    <t>ADOLFO LEON QUINTANA</t>
  </si>
  <si>
    <t>INSTITUCION EDUCATIVA LAS GUACAS</t>
  </si>
  <si>
    <t>EL DESCANSO</t>
  </si>
  <si>
    <t>SAN LUIS ABAJO</t>
  </si>
  <si>
    <t xml:space="preserve"> LAS GUACAS (sede principal)</t>
  </si>
  <si>
    <t>LA COMINERA</t>
  </si>
  <si>
    <t>SAN LUIS ARRIBA</t>
  </si>
  <si>
    <t>C.E. BARAYA</t>
  </si>
  <si>
    <t xml:space="preserve"> BARAYA (sede principal)</t>
  </si>
  <si>
    <t>LA PALOMA</t>
  </si>
  <si>
    <t>LAS CHUCARAS</t>
  </si>
  <si>
    <t>ALBANIA</t>
  </si>
  <si>
    <t>MADROÑO</t>
  </si>
  <si>
    <t>TAMAO</t>
  </si>
  <si>
    <t>C.E. BELEN</t>
  </si>
  <si>
    <t>EL AGRADO</t>
  </si>
  <si>
    <t xml:space="preserve"> BELEN (sede principal)</t>
  </si>
  <si>
    <t>GRANADA LOS LLANOS</t>
  </si>
  <si>
    <t>FILANDIA</t>
  </si>
  <si>
    <t>GRANADA TABLERAL</t>
  </si>
  <si>
    <t>LA CALERA</t>
  </si>
  <si>
    <t>BARRANQUILLA</t>
  </si>
  <si>
    <t>LA COSTEÑITA</t>
  </si>
  <si>
    <t>C.E. BETANIA</t>
  </si>
  <si>
    <t>MURGUEITIO</t>
  </si>
  <si>
    <t>MONTERREDONDO</t>
  </si>
  <si>
    <t>C.E. CERRITO</t>
  </si>
  <si>
    <t xml:space="preserve"> CERRITO (sede principal)</t>
  </si>
  <si>
    <t>SAN PEDRO</t>
  </si>
  <si>
    <t>BELLAVISTA</t>
  </si>
  <si>
    <t>C.E. CHAPA</t>
  </si>
  <si>
    <t>CHAPA (Sede Principal)</t>
  </si>
  <si>
    <t>C.E. EL RAMAL</t>
  </si>
  <si>
    <t>SABANETAS</t>
  </si>
  <si>
    <t>GUELEITO</t>
  </si>
  <si>
    <t xml:space="preserve"> EL RAMAL (sede principal)</t>
  </si>
  <si>
    <t>ORTEGA LLANOS</t>
  </si>
  <si>
    <t>C.E. EL RECUERDO</t>
  </si>
  <si>
    <t xml:space="preserve"> EL RECUERDO (sede principal)</t>
  </si>
  <si>
    <t>LA ROMELIA</t>
  </si>
  <si>
    <t>VILLA NUEVA</t>
  </si>
  <si>
    <t>EL MOLINO</t>
  </si>
  <si>
    <t>C.E. EL ZARZAL</t>
  </si>
  <si>
    <t>EL HIGUERON</t>
  </si>
  <si>
    <t>EL MORAL</t>
  </si>
  <si>
    <t xml:space="preserve"> EL ZARZAL (sede principal)</t>
  </si>
  <si>
    <t>LOS LLANOS</t>
  </si>
  <si>
    <t>C.E. LA CHICUENA</t>
  </si>
  <si>
    <t>CALICHARES</t>
  </si>
  <si>
    <t>EL CIRUELAL</t>
  </si>
  <si>
    <t>SAN JUAN DE MUNCHIQUE</t>
  </si>
  <si>
    <t>LA LAGUNA DAJUANDO</t>
  </si>
  <si>
    <t xml:space="preserve"> LA CHICUENA (sede principal)</t>
  </si>
  <si>
    <t>C.E. LAS PIEDRAS</t>
  </si>
  <si>
    <t xml:space="preserve"> LAS PIEDRAS (sede principal)</t>
  </si>
  <si>
    <t>RIO CLARO</t>
  </si>
  <si>
    <t>LA ANTIOQUENITA</t>
  </si>
  <si>
    <t xml:space="preserve"> LA DORADA</t>
  </si>
  <si>
    <t>LOS ANDES (SEDE PRINCIPAL)</t>
  </si>
  <si>
    <t>MANZANARES</t>
  </si>
  <si>
    <t>GUADUALITO</t>
  </si>
  <si>
    <t>RISARALDA</t>
  </si>
  <si>
    <t>C.E. NAYITA</t>
  </si>
  <si>
    <t>SABALETAS MICAY</t>
  </si>
  <si>
    <t xml:space="preserve"> NAYITA (sede principal)</t>
  </si>
  <si>
    <t>SAN JUAN DE MICAY</t>
  </si>
  <si>
    <t>BETANIA REMOLINO</t>
  </si>
  <si>
    <t>C.E. PALMICHAL</t>
  </si>
  <si>
    <t>EL CASCAJAL</t>
  </si>
  <si>
    <t>QUEBRADA HONDA</t>
  </si>
  <si>
    <t xml:space="preserve"> PALMICHAL (sede principal)</t>
  </si>
  <si>
    <t xml:space="preserve"> RIO HONDO </t>
  </si>
  <si>
    <t>PASOMALO</t>
  </si>
  <si>
    <t>TAMBORAL</t>
  </si>
  <si>
    <t>C.E. PANDIGUANDO</t>
  </si>
  <si>
    <t xml:space="preserve"> PANDIGUANDO (sede principal)</t>
  </si>
  <si>
    <t xml:space="preserve"> LOS ANGELES</t>
  </si>
  <si>
    <t>LISBOA DAJUANDO</t>
  </si>
  <si>
    <t>PIEDRA SANTA</t>
  </si>
  <si>
    <t>C.E. RIO SUCIO</t>
  </si>
  <si>
    <t xml:space="preserve"> RIOSUCIO (sede principal)</t>
  </si>
  <si>
    <t>RIO BLANCO</t>
  </si>
  <si>
    <t>PEPITAL</t>
  </si>
  <si>
    <t>I.E. AGROECOLOGICO DE SEVILLA</t>
  </si>
  <si>
    <t xml:space="preserve"> SEVILLA (sede principal)</t>
  </si>
  <si>
    <t>I.E. AGROINDUSTRIAL DE QUILCACE</t>
  </si>
  <si>
    <t>LA PALMERA</t>
  </si>
  <si>
    <t>EL SALADO</t>
  </si>
  <si>
    <t>LOMA LARGA-QUILCACE</t>
  </si>
  <si>
    <t>PUERTA LLAVE</t>
  </si>
  <si>
    <t xml:space="preserve"> LA BANDA </t>
  </si>
  <si>
    <t xml:space="preserve"> QUILCACE (sede principal)</t>
  </si>
  <si>
    <t>LA VENTANA</t>
  </si>
  <si>
    <t>LA ESMERALDA</t>
  </si>
  <si>
    <t>10 DE ABRIL</t>
  </si>
  <si>
    <t>I.E. AGROPECUARIA ALTO DEL REY</t>
  </si>
  <si>
    <t>ESCUELA RURAL MIXTA ZARZALITO</t>
  </si>
  <si>
    <t>I.E. AGROPECUARIA ALTO DEL REY - SEDE PRINCIPAL</t>
  </si>
  <si>
    <t>ESCUELA LA PRADERA</t>
  </si>
  <si>
    <t>ESCUELA RURAL MIXTA LA VENTA</t>
  </si>
  <si>
    <t>CENTRO DOCENTE EL PINAR DEL RIO</t>
  </si>
  <si>
    <t>I.E. AGROPECUARIA URIBE</t>
  </si>
  <si>
    <t xml:space="preserve"> URIBE (sede principal)</t>
  </si>
  <si>
    <t>I.E. CUATRO ESQUINAS</t>
  </si>
  <si>
    <t xml:space="preserve"> CUATRO ESQUINAS (sede principal)</t>
  </si>
  <si>
    <t xml:space="preserve"> MOSQUERA </t>
  </si>
  <si>
    <t>LA AGUADITA</t>
  </si>
  <si>
    <t>YUMBITO</t>
  </si>
  <si>
    <t>VERANERAS CACHIMBO</t>
  </si>
  <si>
    <t>LA NORCASIA</t>
  </si>
  <si>
    <t>GOLONDRINAS</t>
  </si>
  <si>
    <t>I.E. DE CHISQUIO</t>
  </si>
  <si>
    <t xml:space="preserve"> CHISQUIO (sede principal)</t>
  </si>
  <si>
    <t>I.E. EL PLACER (ANTES C.E. EL PLACER)</t>
  </si>
  <si>
    <t xml:space="preserve"> EL PLACER (sede principal)</t>
  </si>
  <si>
    <t>I.E. FUNDACION PARA LA EDUCACION AGROPECUARIA JOSE MARIA OBANDO</t>
  </si>
  <si>
    <t>LOMA DE ASTUDILLO</t>
  </si>
  <si>
    <t>ALTO DEL CREDO</t>
  </si>
  <si>
    <t>EL CABUYAL</t>
  </si>
  <si>
    <t>LOMA LARGA SAN JOAQUIN</t>
  </si>
  <si>
    <t>VERSALLES</t>
  </si>
  <si>
    <t>POMORROSO</t>
  </si>
  <si>
    <t xml:space="preserve"> SAN JOAQUIN</t>
  </si>
  <si>
    <t>I.E. HUISITO</t>
  </si>
  <si>
    <t>JUNTAS HUISITO</t>
  </si>
  <si>
    <t>HISPANDE</t>
  </si>
  <si>
    <t>LLANITOS</t>
  </si>
  <si>
    <t xml:space="preserve">BARCELONA </t>
  </si>
  <si>
    <t>POCITOS</t>
  </si>
  <si>
    <t>MECAJE</t>
  </si>
  <si>
    <t>CAÑADAS</t>
  </si>
  <si>
    <t>EL DELEITE</t>
  </si>
  <si>
    <t>LA BERMEJA</t>
  </si>
  <si>
    <t xml:space="preserve"> HUISITO (sede principal)</t>
  </si>
  <si>
    <t>I.E. LA PAZ</t>
  </si>
  <si>
    <t xml:space="preserve"> LA PAZ (sede principal)</t>
  </si>
  <si>
    <t>LA POZETA</t>
  </si>
  <si>
    <t>I.E. LAS BOTAS</t>
  </si>
  <si>
    <t xml:space="preserve"> LAS BOTAS (sede principal)</t>
  </si>
  <si>
    <t>I.E. LIBORIO MEJIA</t>
  </si>
  <si>
    <t>SAN ROQUE</t>
  </si>
  <si>
    <t xml:space="preserve"> LIBORIO MEJIA (sede principal)</t>
  </si>
  <si>
    <t>GUAZABARITA</t>
  </si>
  <si>
    <t>AIRES DE OCCIDENTE</t>
  </si>
  <si>
    <t>I.E. LOS ANAYES</t>
  </si>
  <si>
    <t xml:space="preserve"> LOS ANAYES (sede principal)</t>
  </si>
  <si>
    <t>I.E. PIAGUA</t>
  </si>
  <si>
    <t xml:space="preserve"> PIAGUA (sede principal)</t>
  </si>
  <si>
    <t>MONTE OSCURO</t>
  </si>
  <si>
    <t>PUEBLO NUEVO</t>
  </si>
  <si>
    <t>MUYUNGA</t>
  </si>
  <si>
    <t>PUERTO RICO</t>
  </si>
  <si>
    <t>I.E. PLAYA RICA</t>
  </si>
  <si>
    <t>COSTA NUEVA</t>
  </si>
  <si>
    <t>GAVILANES</t>
  </si>
  <si>
    <t>SINAI</t>
  </si>
  <si>
    <t xml:space="preserve"> PLAYA RICA (sede principal)</t>
  </si>
  <si>
    <t>BRISAS</t>
  </si>
  <si>
    <t>ZABALETAS</t>
  </si>
  <si>
    <t>PRIMAVERA</t>
  </si>
  <si>
    <t>I.E. POLITECNICO FRANCISCO DE PAULA SANTANDER</t>
  </si>
  <si>
    <t xml:space="preserve"> FRANCISCO DE PAULA SANTANDER (sede principal)</t>
  </si>
  <si>
    <t>JARDIN  EL TAMBO</t>
  </si>
  <si>
    <t>I.E. PUEBLO NUEVO CIPRÉS</t>
  </si>
  <si>
    <t>EL HOYO</t>
  </si>
  <si>
    <t>EL PUENTE DEL RIO TIMBIO</t>
  </si>
  <si>
    <t>NAVARRO</t>
  </si>
  <si>
    <t xml:space="preserve"> PUEBLO NUEVO CIPRÉS (sede principal)</t>
  </si>
  <si>
    <t xml:space="preserve"> LA PEDREGOSA </t>
  </si>
  <si>
    <t>CABUYAL</t>
  </si>
  <si>
    <t>LIMONCITO MIRRINGA</t>
  </si>
  <si>
    <t>I.E. SAN CARLOS</t>
  </si>
  <si>
    <t xml:space="preserve"> SAN CARLOS (sede principal)</t>
  </si>
  <si>
    <t>I.E. SEGUENGUE</t>
  </si>
  <si>
    <t>SEGUENGUE (SEDE PRINCIPAL)</t>
  </si>
  <si>
    <t>CAUCA</t>
  </si>
  <si>
    <t>INSTITUCION EDUCATIVA EL ROSAL</t>
  </si>
  <si>
    <t>VISTA HERMOSA</t>
  </si>
  <si>
    <t>EL ROSAL(SEDE PRINCIPAL)</t>
  </si>
  <si>
    <t>MANSALLA</t>
  </si>
  <si>
    <t xml:space="preserve"> LA GALLERA </t>
  </si>
  <si>
    <t>NUEVA GRANADA</t>
  </si>
  <si>
    <t>TRES QUEBRADAS SAN JOAQUIN</t>
  </si>
  <si>
    <t>EL CONDOR</t>
  </si>
  <si>
    <t>INSTITUCION EDUCATIVA INDIGENA BUSCANDO HORIZONTES DE TIERRADENTRO</t>
  </si>
  <si>
    <t>KWE´SX KIWE</t>
  </si>
  <si>
    <t>INSTITUCION EDUCATIVA LA ALIANZA</t>
  </si>
  <si>
    <t>INSTITUCION EDUCATIVA LA ALIANZA (SEDE PRINCIPAL)</t>
  </si>
  <si>
    <t xml:space="preserve">LA LAGUNA </t>
  </si>
  <si>
    <t>PENAS BLANCAS</t>
  </si>
  <si>
    <t>EL BOJOLEO QUILCACE</t>
  </si>
  <si>
    <t>EL LIMON</t>
  </si>
  <si>
    <t>ESCUELA RURAL MIXTA JUANA CASTANA</t>
  </si>
  <si>
    <t>FLORENCIA</t>
  </si>
  <si>
    <t>C.E. LOS ARBOLES</t>
  </si>
  <si>
    <t>LA ANGOSTURA</t>
  </si>
  <si>
    <t xml:space="preserve"> LOS ARBOLES (sede principal)</t>
  </si>
  <si>
    <t>LA YUNGUILLA</t>
  </si>
  <si>
    <t>CAMPAMENTO</t>
  </si>
  <si>
    <t>LAS CUCHILLAS</t>
  </si>
  <si>
    <t>C.E. MARSELLA</t>
  </si>
  <si>
    <t xml:space="preserve"> MARSELLA (sede principal)</t>
  </si>
  <si>
    <t>I.E. EL ROSARIO</t>
  </si>
  <si>
    <t>LA BETANIA</t>
  </si>
  <si>
    <t>CUCHILLA DEL HATO</t>
  </si>
  <si>
    <t>INST EDUC TORIBIO PAZ MONCAYO</t>
  </si>
  <si>
    <t xml:space="preserve"> JOSE TORIBIO PAZ MONCAYO (sede principal)</t>
  </si>
  <si>
    <t>GUACHENÉ</t>
  </si>
  <si>
    <t>I.E. ECOLOGICA VEREDAS UNIDAS BARRAGÁN</t>
  </si>
  <si>
    <t xml:space="preserve"> VEREDAS UNIDAS BARRAGAN (sede principal)</t>
  </si>
  <si>
    <t>LA CAPONERA</t>
  </si>
  <si>
    <t>CABITO</t>
  </si>
  <si>
    <t>MINGO</t>
  </si>
  <si>
    <t>I.E. INTEGRADO OBANDO</t>
  </si>
  <si>
    <t xml:space="preserve"> OBANDO (sede principal)</t>
  </si>
  <si>
    <t>I.E. JORGE ELIÉCER GAITÁN</t>
  </si>
  <si>
    <t xml:space="preserve"> JORGE ELIECER GAITAN (SEDE PRINCIPAL)</t>
  </si>
  <si>
    <t>MARIA AUXILIADORA (NINAS GUACHENE)</t>
  </si>
  <si>
    <t>CENTRO DOCENTE RURAL MIXTO SABANETAS</t>
  </si>
  <si>
    <t>CAMILO TORRES</t>
  </si>
  <si>
    <t>EL GUABAL</t>
  </si>
  <si>
    <t>CAMPO LLANITO</t>
  </si>
  <si>
    <t>I.E. LA CABAÑA</t>
  </si>
  <si>
    <t>LAS VERANERAS</t>
  </si>
  <si>
    <t>LLANO TAULA</t>
  </si>
  <si>
    <t>INSTITUCION EDUCATIVA SAN JACINTO</t>
  </si>
  <si>
    <t>INSTITUCION EDUCATIVA SAN JACINTO (SEDE PRINCIPAL)</t>
  </si>
  <si>
    <t>GUAPI</t>
  </si>
  <si>
    <t>C.E. CALLE HONDA</t>
  </si>
  <si>
    <t xml:space="preserve"> CALLE HONDA (sede principal)</t>
  </si>
  <si>
    <t>BUENA VISTA ALTERON</t>
  </si>
  <si>
    <t xml:space="preserve"> BOCA DE NAPI</t>
  </si>
  <si>
    <t>C.E. EL CARMELO</t>
  </si>
  <si>
    <t xml:space="preserve"> EL CARMELO (sede principal)</t>
  </si>
  <si>
    <t>C.E. EL FIRME</t>
  </si>
  <si>
    <t>NUEVA MICAELITA</t>
  </si>
  <si>
    <t xml:space="preserve"> EL FIRME (sede principal)</t>
  </si>
  <si>
    <t>EL BAGRERO</t>
  </si>
  <si>
    <t>SAN FRANCISCO CHANZARA</t>
  </si>
  <si>
    <t>VUELTA LARGA CHANZARA</t>
  </si>
  <si>
    <t>BELLAVISTA CHANZARA</t>
  </si>
  <si>
    <t>C.E. LA SABANA</t>
  </si>
  <si>
    <t>CHAMONCITO</t>
  </si>
  <si>
    <t xml:space="preserve"> LA SABANA (sede principal)</t>
  </si>
  <si>
    <t>CHAMON</t>
  </si>
  <si>
    <t>CALLE BONITA</t>
  </si>
  <si>
    <t>C.E. SAN VICENTE</t>
  </si>
  <si>
    <t>CHIGUERO</t>
  </si>
  <si>
    <t>HOJARASCAL</t>
  </si>
  <si>
    <t xml:space="preserve"> SAN VICENTE (sede principal)</t>
  </si>
  <si>
    <t>C.E. SANTA ANA</t>
  </si>
  <si>
    <t>OBREGONES SAN FRANCISCO</t>
  </si>
  <si>
    <t>CALLE SAN FRANCISCO</t>
  </si>
  <si>
    <t xml:space="preserve"> CASCAJERO</t>
  </si>
  <si>
    <t>EL ROBLE</t>
  </si>
  <si>
    <t>CENTRO EDUCATIVO BALSITAS</t>
  </si>
  <si>
    <t xml:space="preserve"> BALSITAS (sede principal)</t>
  </si>
  <si>
    <t>LAS JUNTAS</t>
  </si>
  <si>
    <t>SAN AGUSTIN DEL GUAPI</t>
  </si>
  <si>
    <t>CENTRO EDUCATIVO CALLE DE SANTA ROSA</t>
  </si>
  <si>
    <t>E.R.M. BILINGÜE CHONAARAKINISIA EL PARTIDERO</t>
  </si>
  <si>
    <t>ESCUELA BILING`E INDIGENA NUEVA BELLA VISTA</t>
  </si>
  <si>
    <t>I.E. CHUARE NAPI</t>
  </si>
  <si>
    <t>PINULPI ISLA DE  TOMAS</t>
  </si>
  <si>
    <t xml:space="preserve"> CHUARE NAPI (sede principal)</t>
  </si>
  <si>
    <t>PINULPI</t>
  </si>
  <si>
    <t>SANTA GERTRUDIS</t>
  </si>
  <si>
    <t>NUEVA SAN ANTONIO NAPI</t>
  </si>
  <si>
    <t>I.E. FRAY LUIS AMIGO</t>
  </si>
  <si>
    <t>QUIROGA</t>
  </si>
  <si>
    <t>JOANICO</t>
  </si>
  <si>
    <t>EL GUAYACAN</t>
  </si>
  <si>
    <t xml:space="preserve"> FRAY LUIS AMIGO (SEDE PRINCIPAL)</t>
  </si>
  <si>
    <t>NUEVA LA PAMPA</t>
  </si>
  <si>
    <t>I.E. MANUEL DE VALVERDE</t>
  </si>
  <si>
    <t xml:space="preserve"> MANUEL DE VALVERDE (sede principal)</t>
  </si>
  <si>
    <t>I.E. NORMAL SUPERIOR LA INMACULADA</t>
  </si>
  <si>
    <t>ANEXA NUEVA LA PROVIDENCIA</t>
  </si>
  <si>
    <t xml:space="preserve"> NORMAL SUPERIOR NACIONAL LA INMACULADA (SEDE PRINCIPAL)</t>
  </si>
  <si>
    <t>I.E. SAN AGUSTIN DEL NAPI</t>
  </si>
  <si>
    <t xml:space="preserve"> SAN AGUSTIN DEL NAPI (sede principal)</t>
  </si>
  <si>
    <t>SOLEDAD</t>
  </si>
  <si>
    <t>CALLE LARGA</t>
  </si>
  <si>
    <t>NUEVA BELEN NAPI</t>
  </si>
  <si>
    <t>I.E. SAN ANTONIO</t>
  </si>
  <si>
    <t>SANTA ROSA DE GUAJUI</t>
  </si>
  <si>
    <t>CONCEPCION DE GUAJUI</t>
  </si>
  <si>
    <t xml:space="preserve"> SAN ANTONIO DE GUAJUI (sede principal)</t>
  </si>
  <si>
    <t>I.E. SAN JOSE</t>
  </si>
  <si>
    <t>EL CARMEN</t>
  </si>
  <si>
    <t>SANTA MONICA</t>
  </si>
  <si>
    <t xml:space="preserve"> SAN JOSE (SEDE PRINCIPAL)</t>
  </si>
  <si>
    <t>VENECIA</t>
  </si>
  <si>
    <t>PUERTO CALI</t>
  </si>
  <si>
    <t>EL PUEBLITO</t>
  </si>
  <si>
    <t>I.E. SAN PEDRO Y SAN PABLO</t>
  </si>
  <si>
    <t xml:space="preserve"> SAN PEDRO Y SAN PABLO (sede principal)</t>
  </si>
  <si>
    <t>I.E. TEMUEY</t>
  </si>
  <si>
    <t xml:space="preserve"> TEMUEY </t>
  </si>
  <si>
    <t>EL CARMEN NUEVO (BUENAVISTA)</t>
  </si>
  <si>
    <t>LEVANTE EN MARCHA (SEDE PRINCIPAL)</t>
  </si>
  <si>
    <t>PENITENTE</t>
  </si>
  <si>
    <t>SANSON</t>
  </si>
  <si>
    <t>NUEVA LAS PALMAS</t>
  </si>
  <si>
    <t>INSTITUCION EDUCATIVA EL NARANJO</t>
  </si>
  <si>
    <t xml:space="preserve"> INSTITUCION EDUCATIVA EL NARANJO (SEDE PRINCIPAL)</t>
  </si>
  <si>
    <t>CAIMITO</t>
  </si>
  <si>
    <t>INSTITUCION EDUCATIVA SAN JOSE DE GUARE</t>
  </si>
  <si>
    <t>SAN JOSE DE GUARE (sede principal)</t>
  </si>
  <si>
    <t>INZÁ</t>
  </si>
  <si>
    <t>CENTRO EDUCATIVO LA PALMERA</t>
  </si>
  <si>
    <t xml:space="preserve"> LA PALMERA (sede principal)</t>
  </si>
  <si>
    <t>BELEN</t>
  </si>
  <si>
    <t>I.E. AGROAMBIENTAL A´KWE ÜUS YAT</t>
  </si>
  <si>
    <t>ESCUELA RURAL MIXTA EL ESCOBAL</t>
  </si>
  <si>
    <t>E.R.M. EL LAGO - SEDE PRINCIPAL</t>
  </si>
  <si>
    <t>E.R.M. TIERRAS BLANCAS CENTRO</t>
  </si>
  <si>
    <t>ESCUELA RURAL MIXTA  BELENCITO</t>
  </si>
  <si>
    <t>I.E. AGROPECUARIA KPI SX ZUN CALDERAS</t>
  </si>
  <si>
    <t>I.E. AGROPECUARIA KPI SX ZUN CALDERAS - CALDERAS - SEDE PRINCIPAL</t>
  </si>
  <si>
    <t>I.E. EMPRESARIAL SAN JOSÉ</t>
  </si>
  <si>
    <t xml:space="preserve"> SAN JOSÉ (sede principal)</t>
  </si>
  <si>
    <t>EL PALMICHAL</t>
  </si>
  <si>
    <t>I.E. MICROEMPRESARIAL AGROPECUARIO SAN ANDRÉS</t>
  </si>
  <si>
    <t>SEGOVIA</t>
  </si>
  <si>
    <t>INSTITUCION EDUCATIVA MICROEMPRESARIAL AGROPECUARIO SAN ANDRES (sede principal)</t>
  </si>
  <si>
    <t>EL ESCAÑO PARQUE</t>
  </si>
  <si>
    <t>SAN ANDRES</t>
  </si>
  <si>
    <t>I.E. PROMOCION SOCIAL GUANACAS</t>
  </si>
  <si>
    <t xml:space="preserve"> PROMOCION SOCIAL DE GUANACAS (sede principal)</t>
  </si>
  <si>
    <t>CORDOBA</t>
  </si>
  <si>
    <t>I.E. SAN ISIDRO</t>
  </si>
  <si>
    <t>TOPA</t>
  </si>
  <si>
    <t xml:space="preserve"> SAN ISIDRO (sede principal)</t>
  </si>
  <si>
    <t>PUERTO VALENCIA</t>
  </si>
  <si>
    <t>INST EDUC JIISA FXIW (ANTES CENT EDUC JIISA FXIW RESGUARDO INDIG DE YAQUIVA)</t>
  </si>
  <si>
    <t>ESCUELA RURAL MIXTA EL GUADUAL</t>
  </si>
  <si>
    <t>ESCUELA RURAL MIXTA YAQUIVA</t>
  </si>
  <si>
    <t>ESCUELA RURAL MIXTA LOS NARANJOS DEL CABUYO</t>
  </si>
  <si>
    <t>ESCUELA RURAL MIXTA CHICHUCUE</t>
  </si>
  <si>
    <t>ESCUELA RURAL MIXTA COSCURO</t>
  </si>
  <si>
    <t>E.R.M. SATWESX ÜUS YAT (LA CASA DEL CONOCIMIENTO)</t>
  </si>
  <si>
    <t>E.R.M. PIIYA THE WE´SX UUS YAT</t>
  </si>
  <si>
    <t>ESCUELA RURAL MIXTA DOS QUEBRADAS</t>
  </si>
  <si>
    <t>ESCUELA RURAL MIXTA ÜUS DXI`CAMINO DE SABIDURIA</t>
  </si>
  <si>
    <t>ESCUELA RURAL MIXTA LA MILAGROSA</t>
  </si>
  <si>
    <t>INST EDUC TUMBICHUCUE (ANTES CENT EDUC TUMBICHUCUE)</t>
  </si>
  <si>
    <t>ESCUELA RURAL MIXTA TUMBICHUCUE</t>
  </si>
  <si>
    <t>INSTITUCION EDUCATIVA AGRICOLA LUIS NELSON CUELLAR</t>
  </si>
  <si>
    <t>AGUA BLANCA</t>
  </si>
  <si>
    <t xml:space="preserve"> LUIS NELSON CUELLAR (sede principal)</t>
  </si>
  <si>
    <t>LA MANGA PEDREGAL</t>
  </si>
  <si>
    <t>INSTITUCION EDUCATIVA AGRICOLA NUESTRA SENORA DE LA CANDELARIA</t>
  </si>
  <si>
    <t xml:space="preserve"> NUESTRA SENORA DE LA CANDELARIA (sede principal)</t>
  </si>
  <si>
    <t xml:space="preserve"> TURMINA</t>
  </si>
  <si>
    <t>SAN PEDRO DE LOS QUINGOS</t>
  </si>
  <si>
    <t>GUETACO</t>
  </si>
  <si>
    <t>EL RINCON</t>
  </si>
  <si>
    <t>INSTITUCION EDUCATIVA INZA</t>
  </si>
  <si>
    <t xml:space="preserve"> INZA (sede principal)</t>
  </si>
  <si>
    <t xml:space="preserve"> EL CARMEN DE VIBORA</t>
  </si>
  <si>
    <t>NUCLEO ESCOLAR INZA</t>
  </si>
  <si>
    <t>LA LAGUNITA</t>
  </si>
  <si>
    <t>RIO NEGRO</t>
  </si>
  <si>
    <t>INSTITUCION EDUCATIVA ISXIWE´SX YAAKNXI</t>
  </si>
  <si>
    <t>E.R.M. NASA KSXA´WYET</t>
  </si>
  <si>
    <t>E.R.M. YECKA THEFXIW</t>
  </si>
  <si>
    <t>E.R.M. NASA USS YAK CXHACXHAFXI´ ZENXI</t>
  </si>
  <si>
    <t>INSTITUCION EDUCATIVA SAGRADA FAMILIA DE NAZARETH</t>
  </si>
  <si>
    <t>SAGRADA FAMILIA DE NAZARETH (SEDE PRINCIPAL)</t>
  </si>
  <si>
    <t xml:space="preserve"> ALTO DE LA CRUZ</t>
  </si>
  <si>
    <t>SAN VICENTE</t>
  </si>
  <si>
    <t>INSTITUCION EDUCATIVA SANTA ROSA</t>
  </si>
  <si>
    <t>COLEGIO TÉCNICO AGROINDUSTRIAL ÁNGEL MARÍA LIZ</t>
  </si>
  <si>
    <t xml:space="preserve">INSTITUTO TECNICO AGROPECUARIO  JIISA YAT </t>
  </si>
  <si>
    <t>INSTITUCION EDUCATIVA SANTA TERESITA DEL NIÑO JESUS</t>
  </si>
  <si>
    <t>YARUMAL</t>
  </si>
  <si>
    <t xml:space="preserve"> SANTA TERESITA DEL NIÑO JESUS (SEDE PRINCIPAL)</t>
  </si>
  <si>
    <t>SAN MARTIN</t>
  </si>
  <si>
    <t>INSTITUCIÓN EDUCATIVA YU¿ KWET ZUUN</t>
  </si>
  <si>
    <t>CONCENTRACION EDUCATIVA COMUNITARIA (E.R.M.) EL TRIUNFO</t>
  </si>
  <si>
    <t>YU¿ KWET ZUUN</t>
  </si>
  <si>
    <t>ESCUELA RURAL MIXTA EL PICACHO</t>
  </si>
  <si>
    <t>ESCUELA RURAL MIXTA LOMITAS</t>
  </si>
  <si>
    <t>ESCUELA RURAL MIXTA EL MESON</t>
  </si>
  <si>
    <t>ESCUELA RURAL MIXTA EL HATO CENTRO</t>
  </si>
  <si>
    <t>ESCUELA RURAL MIXTA EL LLANITO</t>
  </si>
  <si>
    <t>ESCUELA RURAL MIXTA PISIMBALA</t>
  </si>
  <si>
    <t>ESCUELA RURAL MIXTA LOMA ALTA</t>
  </si>
  <si>
    <t>JAMBALÓ</t>
  </si>
  <si>
    <t>I.E. BACHILLERATO TECNICO AGRICOLA DE JAMBALO</t>
  </si>
  <si>
    <t>CENTRO DOCENTE URBANO MIXTO JAMBALO</t>
  </si>
  <si>
    <t>ESCUELA RURAL MIXTA MONTERREDONDO</t>
  </si>
  <si>
    <t>CENTRO DOCENTE IPICUETO</t>
  </si>
  <si>
    <t>ESCUELA RURAL MIXTA LOMA GORDA</t>
  </si>
  <si>
    <t>ESCUELA RURAL MIXTA SOLAPA</t>
  </si>
  <si>
    <t>CENTRO DOCENTE LA LAGUNA</t>
  </si>
  <si>
    <t>CENTRO DOCENTE ESCUELA LA ODISEA</t>
  </si>
  <si>
    <t>INST EDUC CHIMICUETO ANTES (CENT EDUC CHIMICUETO)</t>
  </si>
  <si>
    <t>CENTRO DOCENTE RURAL MIXTO CHIMICUETO</t>
  </si>
  <si>
    <t>INSTITUCION EDUCATIVA DE FORMACION INTEGRAL MARDEN ARNULFO BETANCUR ZONA BAJA</t>
  </si>
  <si>
    <t>CENT DE FORM INTEGRAL MARDEN ARNULFO BETANCUR ( ANT SIGLO21)</t>
  </si>
  <si>
    <t>CENTRO DOCENTE RURAL MIXTO LA PALMA</t>
  </si>
  <si>
    <t>CENTRO DOCENTE RURAL MIXTO LOMA GRUESA</t>
  </si>
  <si>
    <t>ESCUELA RURAL MIXTA VITOYO</t>
  </si>
  <si>
    <t>CENTRO DOCENTE RURAL VALLES HONDOS</t>
  </si>
  <si>
    <t>ESCUELA RURAL MIXTA LOMA REDONDA</t>
  </si>
  <si>
    <t>ESCUELA RURAL MIXTA EL PORVENIR</t>
  </si>
  <si>
    <t>CENTRO DOCENTE RURAL MIXTO EL VOLADERO</t>
  </si>
  <si>
    <t>ESCUELA RURAL MIXTA EL CARRIZAL</t>
  </si>
  <si>
    <t>INSTITUCION EDUCATIVA MARINO MESTIZO</t>
  </si>
  <si>
    <t>ESCUELA RURAL MIXTA LA ESPERANZA</t>
  </si>
  <si>
    <t>INSTITUCION EDUCATIVA UUS KI´PNXI KIWE ANTES(I.E. AGROCULTURAL PARA EL DESARROLLO TERRITORIAL UUS KI</t>
  </si>
  <si>
    <t>CENTRO DOCENTE RURAL MIXTO PALETON</t>
  </si>
  <si>
    <t>INSTITUCION EDUCATIVA WILDER FABIAN HURTADO(ANTES KWESX U´JHTHESX UUS YATXNXI WILDER FABIAN HURTADO</t>
  </si>
  <si>
    <t>CENTRO DOCENTE ZUMBICO</t>
  </si>
  <si>
    <t>KWE´SE PIYA YAT (NUESTROS SITIOS DE APRENDIZAJE)</t>
  </si>
  <si>
    <t>ESCUELA RURAL MIXTA LA MARQUEZA</t>
  </si>
  <si>
    <t>KWE´SE PIYA YAT (NUESTROS SITIOS DE APRENDIZAJE) - SEDE PRINCIPAL</t>
  </si>
  <si>
    <t>CENTRO DOCENTE RURAL MIXTO BARONDILLO</t>
  </si>
  <si>
    <t>ESCUELA RURAL MIXTA LA NUEVA COLONIA</t>
  </si>
  <si>
    <t>ESCUELA COMUNITARIA ALTAMIRA BATEAS</t>
  </si>
  <si>
    <t>CENTRO DOCENTE EL MACO</t>
  </si>
  <si>
    <t>CENTRO DOCENTE GUAYOPE</t>
  </si>
  <si>
    <t>CENTRO DOCENTE RURAL MIXTO LA MINA</t>
  </si>
  <si>
    <t>CENTRO DOCENTE RURAL MIXTA ULLUCOS</t>
  </si>
  <si>
    <t>CENTRO DOCENTE RURAL MIXTA EL TABLON</t>
  </si>
  <si>
    <t>CENTRO DOCENTE RURAL MIXTO EL TRAPICHE LA MARIA</t>
  </si>
  <si>
    <t>ESCUELA RURAL MIXTA EL EPIRO</t>
  </si>
  <si>
    <t>LA SIERRA</t>
  </si>
  <si>
    <t>CENTRO EDUCATIVO EL LAMEDERO</t>
  </si>
  <si>
    <t>RINCONCITO</t>
  </si>
  <si>
    <t>JUANA CASTAÑA</t>
  </si>
  <si>
    <t>ALTO DE LA JAGUA</t>
  </si>
  <si>
    <t>CHORRITOS</t>
  </si>
  <si>
    <t>PUERTA GRANDE</t>
  </si>
  <si>
    <t xml:space="preserve"> EL LAMEDERO (sede principal)</t>
  </si>
  <si>
    <t>EL OSO</t>
  </si>
  <si>
    <t>LOMA GRANDE</t>
  </si>
  <si>
    <t xml:space="preserve"> EL PORVENIR (sede principal)</t>
  </si>
  <si>
    <t>ESC RUR MIX SAN ANDRES</t>
  </si>
  <si>
    <t>CENTRO EDUCATIVO EL TUNEL</t>
  </si>
  <si>
    <t>LOS APARTADEROS</t>
  </si>
  <si>
    <t>EL PEÑON</t>
  </si>
  <si>
    <t>GUACHICONO</t>
  </si>
  <si>
    <t>CENTRO EDUCATIVO FRONTINO ALTO</t>
  </si>
  <si>
    <t>FRONTINO ALTO (SEDE PRINCIPAL)</t>
  </si>
  <si>
    <t>CENTRO EDUCATIVO FRONTINO BAJO</t>
  </si>
  <si>
    <t>ESCUELA RURAL MIXTA FRONTINO BAJO</t>
  </si>
  <si>
    <t>CENTRO EDUCATIVO LOS ARBOLES</t>
  </si>
  <si>
    <t>TARUCA</t>
  </si>
  <si>
    <t>SANTA LUCIA</t>
  </si>
  <si>
    <t>INST EDUC PALO GRANDE BAJO ANTES (CENT EDUC PALO GRANDE BAJO)</t>
  </si>
  <si>
    <t>SAN PEDRO ALTO</t>
  </si>
  <si>
    <t>EL LLANO</t>
  </si>
  <si>
    <t xml:space="preserve"> PALO GRANDE BAJO (sede principal)</t>
  </si>
  <si>
    <t>SAN PEDRO BAJO</t>
  </si>
  <si>
    <t>INSTITUCION EDUCATIVA FRANCISCO JOSE DE CALDAS</t>
  </si>
  <si>
    <t xml:space="preserve"> FRANCISCO JOSE DE CALDAS (sede principal)</t>
  </si>
  <si>
    <t>INSTITUCION EDUCATIVA LA DEPRESION (ANTES CENTRO EDUCATIVO LA DEPRESION)</t>
  </si>
  <si>
    <t>EL GUAVITO</t>
  </si>
  <si>
    <t>LA DEPRESION</t>
  </si>
  <si>
    <t>INSTITUCIÓN EDUCATIVA LA  DEPRESION (sede principal)</t>
  </si>
  <si>
    <t>INSTITUCION EDUCATIVA NUEVA GENERACION</t>
  </si>
  <si>
    <t xml:space="preserve"> NUEVA GENERACION (sede principal)</t>
  </si>
  <si>
    <t>SAPONGO</t>
  </si>
  <si>
    <t>PALO SEMBRADO</t>
  </si>
  <si>
    <t>QUEBRADA AZUL</t>
  </si>
  <si>
    <t>INSTITUCION EDUCATIVA TECNICO AGROAMBIENTAL EL MORAL</t>
  </si>
  <si>
    <t>ESCUELA RURAL MIXTA EL SALERO</t>
  </si>
  <si>
    <t>ESCUELA RURAL MIXTA LOS ROBLES</t>
  </si>
  <si>
    <t>CENTRO DOCENTE SANTA MARTA</t>
  </si>
  <si>
    <t>ESCUELA RURAL MIXTA AMOR POR LO NUESTRO</t>
  </si>
  <si>
    <t>ESCUELA RURAL MIXTA CAMPOBELLO</t>
  </si>
  <si>
    <t>LA VEGA</t>
  </si>
  <si>
    <t xml:space="preserve">C.E. YACHAY CHURIKUNA </t>
  </si>
  <si>
    <t>ESCUELA RURAL MIXTA NUEVA ARGELIA</t>
  </si>
  <si>
    <t>ESCUELA RURAL MIXTA EL TABLON</t>
  </si>
  <si>
    <t>ESCUELA RURAL MIXTA SANTA BARBARA</t>
  </si>
  <si>
    <t>E.R.M. EL PARAISO - SEDE PRINCIPAL</t>
  </si>
  <si>
    <t>ESCUELA RURAL MIXTA EL PLACER</t>
  </si>
  <si>
    <t>I.E. NORMAL SUPERIOR LOS ANDES</t>
  </si>
  <si>
    <t>LOS REMEDIOS</t>
  </si>
  <si>
    <t xml:space="preserve"> LA BETULIA</t>
  </si>
  <si>
    <t xml:space="preserve"> NORMAL SUPERIOR LOS ANDES (sede principal)</t>
  </si>
  <si>
    <t>INST EDUC BARBILLAS ANTES CENT DOC</t>
  </si>
  <si>
    <t>CENTRO DOCENTE BARBILLAS</t>
  </si>
  <si>
    <t>INSTITUCION EDUCATIVA AGROPECUARIA SANTA RITA</t>
  </si>
  <si>
    <t>ALTO BONITO</t>
  </si>
  <si>
    <t>EL MANDUR</t>
  </si>
  <si>
    <t>ESCUELA RURAL MIXTA LA RIVERA</t>
  </si>
  <si>
    <t>POTRERILLO</t>
  </si>
  <si>
    <t xml:space="preserve"> INSTITUCION EDUCATIVA SANTA RITA (sede principal)</t>
  </si>
  <si>
    <t xml:space="preserve"> EL ESTORAQUE</t>
  </si>
  <si>
    <t>INSTITUCION EDUCATIVA AGROPECUARIO SAN FRANCISCO JAVIER</t>
  </si>
  <si>
    <t>LA EMPINADA</t>
  </si>
  <si>
    <t>CIRHUELAR</t>
  </si>
  <si>
    <t>LA PINTADA</t>
  </si>
  <si>
    <t>GARAY</t>
  </si>
  <si>
    <t>LA PALMA O MIRADOR</t>
  </si>
  <si>
    <t xml:space="preserve"> SAN FRANCISCO JAVIER (sede principal)</t>
  </si>
  <si>
    <t>INSTITUCION EDUCATIVA AGROPECUARIO YANACONAS</t>
  </si>
  <si>
    <t>ESCUELA RURAL MIXTA CAJIBIO</t>
  </si>
  <si>
    <t>ESCUELA RURAL MIXTA BELLONES</t>
  </si>
  <si>
    <t>COLEGIO AGROPECUARIO YANACONAS</t>
  </si>
  <si>
    <t>ESCUELA RURAL MIXTA  ALTO DE LA PLAYA</t>
  </si>
  <si>
    <t>ESCUELA RURAL MIXTA ALTO DE LAS PALMAS</t>
  </si>
  <si>
    <t>ESCUELA RURAL MIXTA RIO NEGRO</t>
  </si>
  <si>
    <t>ESCUELA RURAL MIXTA EL ARADO</t>
  </si>
  <si>
    <t>ESCUELA RURAL MIXTA NUEVA PROVIDENCIA</t>
  </si>
  <si>
    <t>INSTITUCION EDUCATIVA LOS UVOS</t>
  </si>
  <si>
    <t xml:space="preserve"> LOS UVOS (sede principal)</t>
  </si>
  <si>
    <t>AGUAS MUERTAS</t>
  </si>
  <si>
    <t>GUAYANA</t>
  </si>
  <si>
    <t>INSTITUCION EDUCATIVA NUESTRA SENORA DE LA CANDELARIA</t>
  </si>
  <si>
    <t>COL NTA SEÑORA DE LA CANDELARIA (ANTES ESC RUR MIX PANCITARA)</t>
  </si>
  <si>
    <t>ESCUELA RURAL MIXTA EL HIGUERON</t>
  </si>
  <si>
    <t>ESCUELA LEDEZMA</t>
  </si>
  <si>
    <t>ESCUELA RURAL MIXTA RODRIGOS</t>
  </si>
  <si>
    <t>ESCUELA RURAL MIXTA CHAOPILOMA</t>
  </si>
  <si>
    <t>ESCUELA RURAL MIXTA LOS CIRUELOS</t>
  </si>
  <si>
    <t>ESCUELA RURAL MIXTA LA ZANJA</t>
  </si>
  <si>
    <t>ESCUELA RURAL MIXTA JULIAN</t>
  </si>
  <si>
    <t>INSTITUCION EDUCATIVA SAN JOSE DE ALTAMIRA</t>
  </si>
  <si>
    <t>SAN JOSE DE ALTAMIRA (sede principal)</t>
  </si>
  <si>
    <t>LA CARRERA</t>
  </si>
  <si>
    <t>MIRAFLORES</t>
  </si>
  <si>
    <t>EL RECREO</t>
  </si>
  <si>
    <t>INSTITUCION EDUCATIVA SANTA JUANA DE ARCO</t>
  </si>
  <si>
    <t>PUENTECILLAS</t>
  </si>
  <si>
    <t>DOMINICAL</t>
  </si>
  <si>
    <t>BAMBOLEO</t>
  </si>
  <si>
    <t>HUECO HONDO</t>
  </si>
  <si>
    <t xml:space="preserve"> SANTA JUANA DE ARCO (sede principal)</t>
  </si>
  <si>
    <t>INSTITUCION EDUCATIVA SANTA ROSA DE LIMA</t>
  </si>
  <si>
    <t xml:space="preserve"> SANTA ROSA DE LIMA ARBELA (sede principal)</t>
  </si>
  <si>
    <t>LA PAMPA</t>
  </si>
  <si>
    <t>LÓPEZ</t>
  </si>
  <si>
    <t>C.E. BOCA GRANDE</t>
  </si>
  <si>
    <t>LA CAPILLA</t>
  </si>
  <si>
    <t>PUNTA DEL COCO</t>
  </si>
  <si>
    <t>GUACARI</t>
  </si>
  <si>
    <t xml:space="preserve"> BOCA GRANDE (sede principal)</t>
  </si>
  <si>
    <t>EL COCO</t>
  </si>
  <si>
    <t>BAJO SIGUI</t>
  </si>
  <si>
    <t>VALENTIN</t>
  </si>
  <si>
    <t>C.E. LA ROTURA</t>
  </si>
  <si>
    <t>ESCUELA RURAL MIXTA BRAZO DE ROTURA</t>
  </si>
  <si>
    <t>EL BUJIO</t>
  </si>
  <si>
    <t xml:space="preserve"> LA ROTURA (sede principal)</t>
  </si>
  <si>
    <t>RIO VIEJO</t>
  </si>
  <si>
    <t xml:space="preserve">CENTRO EDUCATIVO JARATEEPATA TE WARRAARADE  CASA DEL PENSAMIENTO </t>
  </si>
  <si>
    <t>ESCUELA RURAL MIXTA JARATEEPATA TE WARRAARADE</t>
  </si>
  <si>
    <t>ESCUELA RURAL MIXTA SAN FRANCISCO LA VUELTA</t>
  </si>
  <si>
    <t>I.E. DOS QUEBRADAS</t>
  </si>
  <si>
    <t>CONCEPCION</t>
  </si>
  <si>
    <t>SAN BARTOLO</t>
  </si>
  <si>
    <t>JUAN NUNEZ</t>
  </si>
  <si>
    <t>REDONDITO</t>
  </si>
  <si>
    <t xml:space="preserve"> DOS QUEBRADAS (sede principal)</t>
  </si>
  <si>
    <t>LAS PAVAS</t>
  </si>
  <si>
    <t>MARUCHA</t>
  </si>
  <si>
    <t>I.E. NOANAMITO</t>
  </si>
  <si>
    <t>SAN JOSE DEL TRAPICHE</t>
  </si>
  <si>
    <t xml:space="preserve"> NOANAMITO (sede principal)</t>
  </si>
  <si>
    <t>EL COBAO</t>
  </si>
  <si>
    <t>SAN JOSE DEL CHIGUERO</t>
  </si>
  <si>
    <t>SANTA ANA</t>
  </si>
  <si>
    <t>I.E. PABLO VI</t>
  </si>
  <si>
    <t xml:space="preserve"> PABLO VI (SEDE PRINCIPAL)</t>
  </si>
  <si>
    <t>SAN ANTONIO DE GURUMENDI</t>
  </si>
  <si>
    <t>CORRENTON</t>
  </si>
  <si>
    <t>YULLAL JOLI</t>
  </si>
  <si>
    <t>PLAYA MENUDA JOLI</t>
  </si>
  <si>
    <t>YUCAL-JOLI</t>
  </si>
  <si>
    <t>LA PAZ</t>
  </si>
  <si>
    <t>SANTA INES DE ASIS</t>
  </si>
  <si>
    <t>I.E. SAN ANTONIO DE CHUARE</t>
  </si>
  <si>
    <t>ALTO CHUARE NAICIONA</t>
  </si>
  <si>
    <t>LANA CHUARE</t>
  </si>
  <si>
    <t>CABECITAS DE MICAY</t>
  </si>
  <si>
    <t xml:space="preserve"> SAN ANTONIO DE CHUARE (sede principal)</t>
  </si>
  <si>
    <t>ISLA DE GALLO</t>
  </si>
  <si>
    <t>SAN ISIDRO</t>
  </si>
  <si>
    <t>PLAYA GRANDE CHUARE</t>
  </si>
  <si>
    <t>I.E. SANTA CRUZ ALTO SIGUI</t>
  </si>
  <si>
    <t xml:space="preserve"> SANTA CRUZ DEL SIGUI (sede principal)</t>
  </si>
  <si>
    <t>SANTA CRUZ ALTO SIGUI</t>
  </si>
  <si>
    <t>GUALALA SIGUI</t>
  </si>
  <si>
    <t>CABECITAS SIGUI</t>
  </si>
  <si>
    <t>I.E. ZARAGOZA</t>
  </si>
  <si>
    <t>CASAS VIEJAS</t>
  </si>
  <si>
    <t xml:space="preserve"> ZARAGOZA (sede principal)</t>
  </si>
  <si>
    <t>EL BARRANCO</t>
  </si>
  <si>
    <t>I.E.A. MAXIMINO GARABATO ANTES(I.E. INDIG MAXIMINO GARABATO)</t>
  </si>
  <si>
    <t>ESCUELA INDIGENA RURAL PLAYA BENDITA</t>
  </si>
  <si>
    <t>I.E.A. MAXIMINO GARABATO ANTES (I.E. INDÍGENA MAXIMINO GARABATO) - SEDE PRINCIPAL</t>
  </si>
  <si>
    <t>ESCUELA INDIGENA GUADUALITO</t>
  </si>
  <si>
    <t>ESCUELA RURAL MIXTA ISLA DEL MONO</t>
  </si>
  <si>
    <t>INSTITUCION EDUCATIVA AGUA CLARA GOLONDRO</t>
  </si>
  <si>
    <t>INSTITUCION EDUCTIVA AGUA CLARA GOLONDRO (SEDE PRINCIPAL)</t>
  </si>
  <si>
    <t>SAN FRANCISCO ADENTRO</t>
  </si>
  <si>
    <t>INSTITUCION EDUCATIVA SAGRADA FAMILIA</t>
  </si>
  <si>
    <t>EL CARMEN - NAYA</t>
  </si>
  <si>
    <t>LAS CRUCES</t>
  </si>
  <si>
    <t>SAGRADA FAMILIA (SEDE PRINCIPAL)</t>
  </si>
  <si>
    <t>SAN FERNANDO</t>
  </si>
  <si>
    <t xml:space="preserve"> EL CACAO </t>
  </si>
  <si>
    <t>EL TRUENO</t>
  </si>
  <si>
    <t>MERCADERES</t>
  </si>
  <si>
    <t>C.E. ESMERALDAS</t>
  </si>
  <si>
    <t>LOS PLANES</t>
  </si>
  <si>
    <t>EL PROGRESO</t>
  </si>
  <si>
    <t>TABLONES ALTOS</t>
  </si>
  <si>
    <t>ESMERALDAS (sede principal)</t>
  </si>
  <si>
    <t>I.E. JUAN XXIII</t>
  </si>
  <si>
    <t xml:space="preserve"> JUAN XXIII (sede principal)</t>
  </si>
  <si>
    <t>LISANDRO VASQUEZ MELENDEZ</t>
  </si>
  <si>
    <t>I.E. LOS SOMBRERILLOS</t>
  </si>
  <si>
    <t>TABLONCITO</t>
  </si>
  <si>
    <t xml:space="preserve"> LOS SOMBRERILLOS (sede principal)</t>
  </si>
  <si>
    <t>ADOROTES</t>
  </si>
  <si>
    <t>POTRERITO</t>
  </si>
  <si>
    <t>I.E. MOJARRAS</t>
  </si>
  <si>
    <t>CONTADOR</t>
  </si>
  <si>
    <t>EL CANEY</t>
  </si>
  <si>
    <t>LA HONDA</t>
  </si>
  <si>
    <t xml:space="preserve"> MOJARRAS (sede principal)</t>
  </si>
  <si>
    <t>EL CARDO</t>
  </si>
  <si>
    <t>EL VADO</t>
  </si>
  <si>
    <t>CANGREJO</t>
  </si>
  <si>
    <t>EL PILON</t>
  </si>
  <si>
    <t>I.E. NUESTRA SEÑORA DEL ROSARIO -ANTES (I.E. URB DE NIÑAS NTA SRA DEL ROSARIO)</t>
  </si>
  <si>
    <t>SIMON BOLIVAR</t>
  </si>
  <si>
    <t>JARDIN INFANTIL SEMILLITAS</t>
  </si>
  <si>
    <t>I.E.A. ARBOLEDA</t>
  </si>
  <si>
    <t xml:space="preserve"> ARBOLEDA (sede principal)</t>
  </si>
  <si>
    <t>ALTO DE LAS CANADAS</t>
  </si>
  <si>
    <t>ARBOLEDA</t>
  </si>
  <si>
    <t>I.E.A. ISRAEL MARÍA NARVÁEZ</t>
  </si>
  <si>
    <t>TABLONES BAJOS</t>
  </si>
  <si>
    <t>ESCUELA RURAL MIXTA GUASAYACO</t>
  </si>
  <si>
    <t>VILLAMARIA</t>
  </si>
  <si>
    <t>ISRAEL MARÍA NARVÁEZ (sede principal)</t>
  </si>
  <si>
    <t>VILLANUEVA</t>
  </si>
  <si>
    <t>INSTITUCION EDUCATIVA CAJAMARCA</t>
  </si>
  <si>
    <t>SAMBINGO</t>
  </si>
  <si>
    <t>INSTITUCION EDUCATIVA CAJAMARCA (SEDE PRINCIPAL)</t>
  </si>
  <si>
    <t>SAN MARTIN PUERTA VIEJA</t>
  </si>
  <si>
    <t>PATANGUEJO</t>
  </si>
  <si>
    <t>LOS MEDIOS</t>
  </si>
  <si>
    <t>INSTITUCION EDUCATIVA CURACAS</t>
  </si>
  <si>
    <t>ESCUELA RURAL MIXTA LA MONJITA</t>
  </si>
  <si>
    <t>VILLA TORRES</t>
  </si>
  <si>
    <t>CURACAS (sede principal)</t>
  </si>
  <si>
    <t>ESCUELA RURAL MIXTA CERRO GARRAPATERO</t>
  </si>
  <si>
    <t>INSTITUCION EDUCATIVA SAN JUANITO</t>
  </si>
  <si>
    <t>ESPERANZAS DE MAYO</t>
  </si>
  <si>
    <t>LA DESPENSA</t>
  </si>
  <si>
    <t>INSTITUCION EDUCATIVA SAN JUANITO (SEDE PRINCIPAL)</t>
  </si>
  <si>
    <t>MIRANDA</t>
  </si>
  <si>
    <t>INST EDUC SANTA ANA</t>
  </si>
  <si>
    <t>INST EDUC TEC MARISCAL SUCRE (ANTES MUNICIPAL DE MIRANDA)</t>
  </si>
  <si>
    <t>URBANA MARISCAL SUCRE (sede principal)</t>
  </si>
  <si>
    <t>LA MUNDA</t>
  </si>
  <si>
    <t>JOSE NORBEY GRAJALES RAMIRES</t>
  </si>
  <si>
    <t>INSTITUCION EDUCATIVA AGROPECUARIO MONTERREDONDO</t>
  </si>
  <si>
    <t>MONTEREDONDO (sede principal)</t>
  </si>
  <si>
    <t>LOS LIBERTADORES</t>
  </si>
  <si>
    <t>CANAS ARRIBA</t>
  </si>
  <si>
    <t>CALANDAIMA</t>
  </si>
  <si>
    <t>CAPARROZAL</t>
  </si>
  <si>
    <t>CARAQUENO</t>
  </si>
  <si>
    <t>ANTONIO NARINO</t>
  </si>
  <si>
    <t>CAJONES</t>
  </si>
  <si>
    <t>INSTITUCION EDUCATIVA EL CABILDO (ANTES CENTRO EDUCATIVO EL CABILDO)</t>
  </si>
  <si>
    <t>ESCUELA LA UNION</t>
  </si>
  <si>
    <t>ESCUELA RURAL MIXTA LA CILIA</t>
  </si>
  <si>
    <t>ESCUELA RURAL MIXTA EL OTOVAL</t>
  </si>
  <si>
    <t>CENTRO EDUCATIVO ANTONIO ULCUE</t>
  </si>
  <si>
    <t>ESCUELA RURAL MIXTA LAS DANTAS</t>
  </si>
  <si>
    <t>CENTRO DOCENTE RURAL MIXTO EL CABILDO</t>
  </si>
  <si>
    <t>ESCUELA RURAL MIXTA LA CALERA</t>
  </si>
  <si>
    <t>INSTITUCION EDUCATIVA EL ROSARIO</t>
  </si>
  <si>
    <t>GUATEMALA</t>
  </si>
  <si>
    <t xml:space="preserve"> ROSARIO MIRANDA (sede principal)</t>
  </si>
  <si>
    <t>INSTITUCION EDUCATIVA LEOPOLDO PIZARRO GONZALEZ</t>
  </si>
  <si>
    <t>LA POLA # 2</t>
  </si>
  <si>
    <t>LEOPOLDO PIZARRO GONZALEZ (sede principal)</t>
  </si>
  <si>
    <t>LA LOCERIA</t>
  </si>
  <si>
    <t>LA POLA # 1</t>
  </si>
  <si>
    <t>INSTITUCION EDUCATIVA TECNICO EL ORTIGAL</t>
  </si>
  <si>
    <t xml:space="preserve"> COMERCIAL EL ORTIGAL (sede principal)</t>
  </si>
  <si>
    <t>TULIPAN</t>
  </si>
  <si>
    <t>LA LINDOSA</t>
  </si>
  <si>
    <t>EL ORTIGAL # 1</t>
  </si>
  <si>
    <t>TIERRADURA</t>
  </si>
  <si>
    <t>MORALES</t>
  </si>
  <si>
    <t>CENTRO EDUCATIVO CANAVERAL</t>
  </si>
  <si>
    <t xml:space="preserve"> ALTERNADA DE CANAVERAL (sede principal)</t>
  </si>
  <si>
    <t>EL CRUCERO DE PAN DE AZUCAR</t>
  </si>
  <si>
    <t>EL MACO</t>
  </si>
  <si>
    <t xml:space="preserve"> LA ESTACION</t>
  </si>
  <si>
    <t xml:space="preserve"> SAN ANTONIO</t>
  </si>
  <si>
    <t>EL PORVENIR (sede principal)</t>
  </si>
  <si>
    <t>EL DANUBIO</t>
  </si>
  <si>
    <t>LOS CAFES</t>
  </si>
  <si>
    <t>CENTRO EDUCATIVO SAN RAFAEL</t>
  </si>
  <si>
    <t xml:space="preserve"> SAN RAFAEL (sede principal)</t>
  </si>
  <si>
    <t>CENTRO INTEGRAL DE FORMACIÓN E INVESTIGACIÓN WAMPIANO</t>
  </si>
  <si>
    <t>CENTRO INTEGRAL DE FORMACIÓN E INVESTIGACIÓN WAMPIANO - SEDE PRINCIPAL</t>
  </si>
  <si>
    <t>E.R.M. SEMILLERO DE NIÑOS PAECES (LUUCX FXIW) - SEDE PRINCIPAL</t>
  </si>
  <si>
    <t>I.E. AGROPECUARIA MAXIMO GOMEZ</t>
  </si>
  <si>
    <t xml:space="preserve"> MAXIMO GOMEZ (sede principal)</t>
  </si>
  <si>
    <t>SAN CRISTOBAL</t>
  </si>
  <si>
    <t>E.R.M. SOMBRERILLO</t>
  </si>
  <si>
    <t>ESCUELA RURAL MIXTA CAIMITO</t>
  </si>
  <si>
    <t>CENTRO DOCENTE LA CONCORDIA</t>
  </si>
  <si>
    <t>INSTITUCION EDUCATIVA AGROPECUARIA HERMES MARTINEZ</t>
  </si>
  <si>
    <t xml:space="preserve"> HERMES MARTINEZ (sede principal)</t>
  </si>
  <si>
    <t>INSTITUCION EDUCATIVA EL MANGO</t>
  </si>
  <si>
    <t>EL MANGO (sede principal)</t>
  </si>
  <si>
    <t>EL CERRO</t>
  </si>
  <si>
    <t>INSTITUCION EDUCATIVA FRANCISCO ANTONIO RADA</t>
  </si>
  <si>
    <t>EL ARENAL</t>
  </si>
  <si>
    <t xml:space="preserve"> FRANCISCO ANTONIO RADA (sede principal)</t>
  </si>
  <si>
    <t>INTEGRADA</t>
  </si>
  <si>
    <t>ESCUELA RURAL DE TIERRA DENTRO</t>
  </si>
  <si>
    <t>ESCUELA RURAL MIXTA LOS QUINGOS</t>
  </si>
  <si>
    <t>ESCUELA RURAL MIXTA VALLE NUEVO</t>
  </si>
  <si>
    <t>ESCUELA EVANGELISTA RISARALDA</t>
  </si>
  <si>
    <t>CENTRO ACADEMICO GALILEA</t>
  </si>
  <si>
    <t>ESCUELA RURAL MIXTA EL JORDAN</t>
  </si>
  <si>
    <t>ESCUELA RURAL MIXTA LA FLORIDA</t>
  </si>
  <si>
    <t>ESCUELA RURAL MIXTA AGUA SUCIA</t>
  </si>
  <si>
    <t>ESCUELA RURAL MIXTA LAS BRISAS</t>
  </si>
  <si>
    <t>INSTITUCION EDUCATIVA INDIGENA CHIMBORAZO</t>
  </si>
  <si>
    <t>ESCUELA RURAL MIXTA NUEVA ESPERANZA</t>
  </si>
  <si>
    <t>ESCUELA  AA. CIPO LA LIBERIA</t>
  </si>
  <si>
    <t>CENTRO DOCENTE CHIMBORAZO</t>
  </si>
  <si>
    <t>INSTITUCION EDUCATIVA INDIGENA EL MESON</t>
  </si>
  <si>
    <t>ESCUELA RURAL MIXTA SAN JOSE DE CAUCA</t>
  </si>
  <si>
    <t>ESCUELA EL MESON</t>
  </si>
  <si>
    <t>ESCUELA CHORERA BLANCA</t>
  </si>
  <si>
    <t>ESCUELA RURAL MIXTA BELEN</t>
  </si>
  <si>
    <t>ESCUELA RURAL MIXTA HONDURAS</t>
  </si>
  <si>
    <t>INSTITUCION EDUCATIVA INTERCULTURAL BILING¿E AGUA NEGRA</t>
  </si>
  <si>
    <t>ESCUELA RURAL MIXTA SAMARIA</t>
  </si>
  <si>
    <t>ESCUELA RURAL MIXTA AGUA NEGRA</t>
  </si>
  <si>
    <t>INSTITUCION EDUCATIVA INTERCULTURAL SEK WALAC A  (SOL CRECIENTE)</t>
  </si>
  <si>
    <t>ESCUELA RURAL MIXTA PUEBLILLO</t>
  </si>
  <si>
    <t>ESCUELA RURAL MIXTA CHIRRIADERO</t>
  </si>
  <si>
    <t>ESCUELA RURAL MIXTA MEDELLIN</t>
  </si>
  <si>
    <t>ESCUELA RURAL MIXTA LA BODEGA</t>
  </si>
  <si>
    <t>INSTITUCION EDUCATIVA RENACER AFRO</t>
  </si>
  <si>
    <t>EL PLAYON</t>
  </si>
  <si>
    <t>PIEDRA DEL OSO</t>
  </si>
  <si>
    <t xml:space="preserve"> PAN DE AZUCAR</t>
  </si>
  <si>
    <t>EL SOCORRO (SEDE PRINCIPAL)</t>
  </si>
  <si>
    <t>UNION HATILLO</t>
  </si>
  <si>
    <t>PADILLA</t>
  </si>
  <si>
    <t>C.E. LA PAILA</t>
  </si>
  <si>
    <t>EL TAMBORAL</t>
  </si>
  <si>
    <t>EL TETILLO</t>
  </si>
  <si>
    <t>LA PAILA (sede principal)</t>
  </si>
  <si>
    <t>C.E. RIO NEGRO</t>
  </si>
  <si>
    <t xml:space="preserve"> RIO NEGRO (sede principal)</t>
  </si>
  <si>
    <t>C.E. YARUMALES</t>
  </si>
  <si>
    <t>LOS ROBLES</t>
  </si>
  <si>
    <t>EL CHAMIZO</t>
  </si>
  <si>
    <t>YARUMALES (sede principal)</t>
  </si>
  <si>
    <t>I.E. ALMIRANTE PADILLA</t>
  </si>
  <si>
    <t xml:space="preserve"> ALMIRANTE PADILLA (sede principal)</t>
  </si>
  <si>
    <t>JOSE HILARIO LOPEZ</t>
  </si>
  <si>
    <t>I.E. HOLANDA</t>
  </si>
  <si>
    <t xml:space="preserve"> HOLANDA (sede principal)</t>
  </si>
  <si>
    <t>CUERNAVACA</t>
  </si>
  <si>
    <t>PAEZ</t>
  </si>
  <si>
    <t>C.E. ACESI (ASOCIACION DE CENTROS EDUCATIVOS DEL SIMBOLA)</t>
  </si>
  <si>
    <t>ESCUELA RURAL MIXTA EL RODEO</t>
  </si>
  <si>
    <t>ESCUELA RURAL MIXTA LA MARIA</t>
  </si>
  <si>
    <t>C.E. ACESI (ASOCIACION DE CENTROS EDUCATIVOS DEL SIMBOLA) - SEDE PRINCIPAL</t>
  </si>
  <si>
    <t>CENTRO EDUCATIVO EL CARMEN DEL SALADO</t>
  </si>
  <si>
    <t>ESCUELA RURAL MIXTA SAN ANTONIO DEL SALADO</t>
  </si>
  <si>
    <t>ESCUELA RURAL MIXTA POTRERO DEL BARRO</t>
  </si>
  <si>
    <t>ESCUELA RURAL MIXTA LA HONDURA</t>
  </si>
  <si>
    <t>ESCUELA RURAL MIXTA EL CANELO</t>
  </si>
  <si>
    <t>ESCUELA RURAL MIXTA MESA DE BELALCAZAR</t>
  </si>
  <si>
    <t>ESCUELA EL CARMEN DEL SALADO</t>
  </si>
  <si>
    <t>CENTRO EDUCATIVO LA PALMA</t>
  </si>
  <si>
    <t>ESCUELA LA PALMA</t>
  </si>
  <si>
    <t>I.E. AGROEMPRESARIAL SAN MIGUEL DE AVIRAMA</t>
  </si>
  <si>
    <t>ESCUELA RURAL MIXTA DE  GUAQUIYO</t>
  </si>
  <si>
    <t>I.E. AGROEMPRESARIAL SAN MIGUEL DE AVIRAMA - SEDE PRINCIPAL</t>
  </si>
  <si>
    <t>ESCUELA RURAL MIXTA CHICAQUIU</t>
  </si>
  <si>
    <t>ESCUELA RURAL MIXTA AGUA BENDITA</t>
  </si>
  <si>
    <t xml:space="preserve">I.E. BENJAMIN DINDICUE SA TWE SX LUX PKHAAKHENXI YAT </t>
  </si>
  <si>
    <t>ESCUELA RURAL MIXTA LA MESA DE CALOTO</t>
  </si>
  <si>
    <t>ESCUELA RURAL MIXTA CHACHUCUE</t>
  </si>
  <si>
    <t>ESCUELA RURAL MIXTA ALTO SAN MIGUEL</t>
  </si>
  <si>
    <t>I.E. SABAS BELTRAN</t>
  </si>
  <si>
    <t>ALTO MAZAMORRAS</t>
  </si>
  <si>
    <t>ALTO PALMAR</t>
  </si>
  <si>
    <t>RIOCHIQUITO</t>
  </si>
  <si>
    <t>PALOMAS</t>
  </si>
  <si>
    <t xml:space="preserve"> SABAS BELTRAN (sede principal)</t>
  </si>
  <si>
    <t>PALMIRA</t>
  </si>
  <si>
    <t>LAS DALIAS</t>
  </si>
  <si>
    <t>EL AGUILA</t>
  </si>
  <si>
    <t>BAJO MAZAMORRAS</t>
  </si>
  <si>
    <t>ARAUJO</t>
  </si>
  <si>
    <t>LAS MERCEDES</t>
  </si>
  <si>
    <t>EL CIPRES</t>
  </si>
  <si>
    <t>I.E. SAT¿ WESX ZUUN</t>
  </si>
  <si>
    <t>ESCUELA RURAL MIXTA LA VILLA</t>
  </si>
  <si>
    <t>ESCUELA RURAL MIXTA BELLO HORIZONTE</t>
  </si>
  <si>
    <t>SEDE EDUCATIVA LA PALMERA</t>
  </si>
  <si>
    <t>I.E. TÉCNICA AGROP. FELIX MARIA PENNA</t>
  </si>
  <si>
    <t>ESCUELA RURAL MIXTA SAN LUIS</t>
  </si>
  <si>
    <t>ESCUELA RURAL MIXTA LA UNION SAN LUIS</t>
  </si>
  <si>
    <t>ESCUELA RURAL MIXTA QUEBRADA ABAJO SAN ISIDRO</t>
  </si>
  <si>
    <t>ESCUELA RURAL MIXTA EL RAMO</t>
  </si>
  <si>
    <t>ESCUELA RURAL MIXTA SAN ANTONIO DE GUEIQUITE</t>
  </si>
  <si>
    <t>I.E. TÉCNICA AGROPECUARIA DE RICAURTE</t>
  </si>
  <si>
    <t>CENTRO DOCENTE LA HONDA</t>
  </si>
  <si>
    <t>ESCUELA  RURAL MIXTA PASTALES</t>
  </si>
  <si>
    <t>ESCUELA RURAL MIXTA SAN VICENTE</t>
  </si>
  <si>
    <t>ESC RUR MIX DE RICAURTE</t>
  </si>
  <si>
    <t>I.E. TÉCNICA AGROPECUARIA DE RICAURTE - SEDE PRINCIPAL</t>
  </si>
  <si>
    <t>ESCUELA RURAL MIXTA DE ARANZAZU</t>
  </si>
  <si>
    <t>I.E. TECNICO AGROPECUARIA ANGELINA GULLUMUZ</t>
  </si>
  <si>
    <t>ESCUELA RURAL MIXTA VILLA RODRIGUEZ</t>
  </si>
  <si>
    <t>ESCUELA RURAL MIXTA DE COQUIYO</t>
  </si>
  <si>
    <t>CENTRO DOCENTE LA CRUZ TOGOIMA</t>
  </si>
  <si>
    <t>COLEGIO TECNICO AGRICOLA  SA´T KIWE - SEDE PRINCIPAL</t>
  </si>
  <si>
    <t>ESCUELA RURAL MIXTA SAN VICENTE DE TOGOIMA</t>
  </si>
  <si>
    <t>I.E. TÉCNICO EMPRESARIAL MONTE CRUZ</t>
  </si>
  <si>
    <t>INSTITUTO TÉCNICO EMPRESARIAL MONTE CRUZ - SEDE PRINCIPAL</t>
  </si>
  <si>
    <t>INS EDUC JUAN TAMA (ANTES CENT EDUC DEL NORTE JUAN TAMA)</t>
  </si>
  <si>
    <t>ESCUELA RURAL MIXTA SANTA MARTA</t>
  </si>
  <si>
    <t>ESCUELA RURAL MIXTA MORAS</t>
  </si>
  <si>
    <t>ESCUELA RURAL MIXTA BOTATIERRA</t>
  </si>
  <si>
    <t>ESCUELA RURAL MIXTA SAN JOSE</t>
  </si>
  <si>
    <t>ESCUELA RURAL MIXTA PATALO</t>
  </si>
  <si>
    <t>ESCUELA RURAL MIXTA ESCALERETA</t>
  </si>
  <si>
    <t>ESCUELA RURAL MIXTA DE  MOSOCO</t>
  </si>
  <si>
    <t>INST EDUC LA MURALLA</t>
  </si>
  <si>
    <t>ESCUELA RURAL MIXTA LA MURALLA</t>
  </si>
  <si>
    <t>INST EDUC TEC AGRO-INDT SANTO DOMINGO SABIO (ANTES INST EDUC SANTO DOMINGO SABIO)</t>
  </si>
  <si>
    <t>ESCUELA RURAL MIXTA LA MESA DE TOGOIMA</t>
  </si>
  <si>
    <t>ESCUELA RURAL MIXTA DE COHETANDO</t>
  </si>
  <si>
    <t>ESCUELA LA FLORIDA</t>
  </si>
  <si>
    <t>ESCUELA RURAL MIXTA EL RECUERDO</t>
  </si>
  <si>
    <t>ESCUELA RURAL MIXTA LA MESA DE COHETANDO</t>
  </si>
  <si>
    <t>ESCUELA RURAL MIXTA LAS DELICIAS CALOTO</t>
  </si>
  <si>
    <t>CENTRO DOCENTE CALOTO COHETANDO</t>
  </si>
  <si>
    <t>INSTITUCION EDUCATIVA AGROAMBIENTAL LA CEJA</t>
  </si>
  <si>
    <t>ESCUELA RURAL MIXTA EL COLORADO</t>
  </si>
  <si>
    <t>ESCUELA  RURAL MIXTA LA CEJA</t>
  </si>
  <si>
    <t>INSTITUCIÓN EDUCATIVA AGROPECUARIA FELIX MARIA ORTIZ</t>
  </si>
  <si>
    <t>ALTO DEL CARMEN</t>
  </si>
  <si>
    <t>ITAIBE</t>
  </si>
  <si>
    <t xml:space="preserve"> FELIX MARIA ORTIZ (sede principal)</t>
  </si>
  <si>
    <t>ASCENCIO</t>
  </si>
  <si>
    <t>INSTITUCION EDUCATIVA EL CUARTEL</t>
  </si>
  <si>
    <t>ESCUELA RURAL MIXTA BILINGUE EL CABUYO</t>
  </si>
  <si>
    <t>ESCUELA EL CUARTEL</t>
  </si>
  <si>
    <t>INSTITUCION EDUCATIVA GAITANA FXIW</t>
  </si>
  <si>
    <t>ESCUELA RURAL MIXTA MESA DE TOEZ</t>
  </si>
  <si>
    <t>SEMINARIO INDIGENA PAEZ</t>
  </si>
  <si>
    <t>ESCUELA RURAL MIXTA VICANENGA</t>
  </si>
  <si>
    <t>ESCUELA RURAL MIXTA TALAGA</t>
  </si>
  <si>
    <t>ESCUELA RURAL MIXTA QUEBRADA ARRIBA</t>
  </si>
  <si>
    <t>ESCUELA RURAL MIXTA DE TARAVIRA</t>
  </si>
  <si>
    <t>ESCUELA RURAL MIXTA MESA DE TALAGA</t>
  </si>
  <si>
    <t>INSTITUCION EDUCATIVA JOSE REYES PETE</t>
  </si>
  <si>
    <t>ESCUELA RURAL MIXTA LA INMACULADA VITONCO</t>
  </si>
  <si>
    <t>ESCUELA RURAL MIXTA QUEBRADITAS</t>
  </si>
  <si>
    <t>ESCUELA RURAL MIXTA DE SUIN</t>
  </si>
  <si>
    <t>ESCUELA RURAL MIXTA DE LAME</t>
  </si>
  <si>
    <t>ESCUELA RURAL MIXTA CHINAS</t>
  </si>
  <si>
    <t>ESCUELA RURAL MIXTA LA TROJA</t>
  </si>
  <si>
    <t>INSTITUTO TECNICO ETNO ECOLOGICO VITONCO</t>
  </si>
  <si>
    <t>ESCUELA RURAL MIXTA TIERRAS BLANCAS</t>
  </si>
  <si>
    <t>INSTITUCION EDUCATIVA NORMAL SUPERIOR ENRIQUE VALLEJO DE TIERRADENTRO</t>
  </si>
  <si>
    <t>ESCUELA NORMAL SUPERIOR ENRIQUE VALLEJO DE TIERRADENTRO (SEDE PRINCIPAL)</t>
  </si>
  <si>
    <t>ESCUELA NACIONAL URBANA MIXTA DE BELALCAZAR</t>
  </si>
  <si>
    <t>LA UNION EL SALADO</t>
  </si>
  <si>
    <t>PATÍA</t>
  </si>
  <si>
    <t>C.E. PUERTO NUEVO</t>
  </si>
  <si>
    <t>LA TEJA</t>
  </si>
  <si>
    <t>CHONDURAL</t>
  </si>
  <si>
    <t>EL ARBOLITO</t>
  </si>
  <si>
    <t xml:space="preserve"> PUERTO NUEVO (sede principal)</t>
  </si>
  <si>
    <t>C.E. SANTA ROSA BAJA</t>
  </si>
  <si>
    <t>SANTA ROSA ALTA</t>
  </si>
  <si>
    <t xml:space="preserve"> SANTA ROSA BAJA (sede principal)</t>
  </si>
  <si>
    <t>ALTO RIO SAJANDI</t>
  </si>
  <si>
    <t>LA PARAMILLA</t>
  </si>
  <si>
    <t>REMOLINO</t>
  </si>
  <si>
    <t>I.E. BACHILLERATO PATIA</t>
  </si>
  <si>
    <t>SEGISMUNDO ZAPATA RIOS</t>
  </si>
  <si>
    <t>NUESTRA SENORA DE LAS MERCEDES</t>
  </si>
  <si>
    <t xml:space="preserve"> PATIA (sede principal)</t>
  </si>
  <si>
    <t>FRANCISCO JOSE DE CALDAS</t>
  </si>
  <si>
    <t>I.E. CAPITÁN BERMÚDEZ</t>
  </si>
  <si>
    <t xml:space="preserve"> CAPITÁN BERMÚDEZ (sede principal)</t>
  </si>
  <si>
    <t>ANGULO</t>
  </si>
  <si>
    <t>LAS CHULAS</t>
  </si>
  <si>
    <t>MENDEZ</t>
  </si>
  <si>
    <t>LA ESPERANZA P/MOLER</t>
  </si>
  <si>
    <t>I.E. DE DESARROLLO RURAL EL ESTRECHO</t>
  </si>
  <si>
    <t>EL PURO</t>
  </si>
  <si>
    <t>EL TUNO</t>
  </si>
  <si>
    <t>MULALO</t>
  </si>
  <si>
    <t>LA BARCA</t>
  </si>
  <si>
    <t xml:space="preserve"> EL ESTRECHO (sede principal)</t>
  </si>
  <si>
    <t>EL ESTRECHO</t>
  </si>
  <si>
    <t>I.E. DON ALONSO</t>
  </si>
  <si>
    <t>EL HATICO</t>
  </si>
  <si>
    <t>ZARZAL</t>
  </si>
  <si>
    <t>TUYA ES COLOMBIA</t>
  </si>
  <si>
    <t xml:space="preserve"> DON ALONSO (sede principal)</t>
  </si>
  <si>
    <t>I.E. DOS RIOS</t>
  </si>
  <si>
    <t xml:space="preserve"> DOS RÍOS (sede principal)</t>
  </si>
  <si>
    <t>PALOVERDE</t>
  </si>
  <si>
    <t>I.E. EL TREBOL</t>
  </si>
  <si>
    <t>QUEBRADA OSCURA</t>
  </si>
  <si>
    <t xml:space="preserve"> EL TREBOL (sede principal)</t>
  </si>
  <si>
    <t>PITALITO</t>
  </si>
  <si>
    <t>I.E. JUAN BAUTISTA BOLAÑOS</t>
  </si>
  <si>
    <t>LA AGUADA</t>
  </si>
  <si>
    <t>LA ESPERANZA  SANTA CRUZ</t>
  </si>
  <si>
    <t xml:space="preserve"> JUAN BAUTISTA BOLAÑOS (sede principal)</t>
  </si>
  <si>
    <t>PEDREGAL</t>
  </si>
  <si>
    <t>PAN DE AZUCAR</t>
  </si>
  <si>
    <t>I.E. LA FONDA</t>
  </si>
  <si>
    <t xml:space="preserve"> LA FONDA (sede principal)</t>
  </si>
  <si>
    <t>GUASIMAL</t>
  </si>
  <si>
    <t>LAS TALLAS</t>
  </si>
  <si>
    <t>SAJANDI</t>
  </si>
  <si>
    <t>PENA ROJA</t>
  </si>
  <si>
    <t>FLORALIA</t>
  </si>
  <si>
    <t>EL PLACER  BAJO</t>
  </si>
  <si>
    <t>PLACER ALTO</t>
  </si>
  <si>
    <t>I.E. LA MESA</t>
  </si>
  <si>
    <t>EL CONVENIO</t>
  </si>
  <si>
    <t>EL CILINDRO</t>
  </si>
  <si>
    <t xml:space="preserve"> LA MESA (sede principal)</t>
  </si>
  <si>
    <t>BELLOHORIZONTE</t>
  </si>
  <si>
    <t>I.E. LAS BRISAS ANTES (C.E. LAS BRISAS)</t>
  </si>
  <si>
    <t xml:space="preserve"> LAS BRISAS (sede principal)</t>
  </si>
  <si>
    <t>EL GUAICO</t>
  </si>
  <si>
    <t>LA CRISTALINA</t>
  </si>
  <si>
    <t>I.E. SIMON BOLIVAR</t>
  </si>
  <si>
    <t>ENRIQUE OLAYA HERRERA</t>
  </si>
  <si>
    <t xml:space="preserve"> SIMON BOLIVAR (sede principal)</t>
  </si>
  <si>
    <t>MI CASITA</t>
  </si>
  <si>
    <t>INMACULADA CONCEPCION</t>
  </si>
  <si>
    <t>I.E.A. CAMILO TORRES</t>
  </si>
  <si>
    <t>MITA EL SALADITO</t>
  </si>
  <si>
    <t xml:space="preserve"> CAMILO TORRES (sede principal)</t>
  </si>
  <si>
    <t>LA PAULINA</t>
  </si>
  <si>
    <t>SACHAMATES</t>
  </si>
  <si>
    <t>EL TRIUNFO</t>
  </si>
  <si>
    <t>PIAMONTE</t>
  </si>
  <si>
    <t>CENTRO EDUCATIVO EL CARANO</t>
  </si>
  <si>
    <t>TROJAYACO</t>
  </si>
  <si>
    <t xml:space="preserve"> EL CARANO (SEDE PRINCIPAL)</t>
  </si>
  <si>
    <t>LA SAMARITANA</t>
  </si>
  <si>
    <t>CENTRO EDUCATIVO EL REMANSO</t>
  </si>
  <si>
    <t>LA LIBERTAD</t>
  </si>
  <si>
    <t>PLAYA RICA</t>
  </si>
  <si>
    <t xml:space="preserve"> EL REMANSO (sede principal)</t>
  </si>
  <si>
    <t>PUERTO MIRANDA</t>
  </si>
  <si>
    <t>LA TIGRA</t>
  </si>
  <si>
    <t>LA SEVILLA</t>
  </si>
  <si>
    <t>LA SEGOVIA</t>
  </si>
  <si>
    <t>BAJO INCHIYACO</t>
  </si>
  <si>
    <t>EL CERRITO</t>
  </si>
  <si>
    <t>NABUENO</t>
  </si>
  <si>
    <t>CENTRO EDUCATIVO PUERTO GUAYUYACO</t>
  </si>
  <si>
    <t>ESCUELA RURAL MIXTA AMBIWASI</t>
  </si>
  <si>
    <t>ESCUELA RURAL MIXTA CABILDO RUMINAWI</t>
  </si>
  <si>
    <t>ESCUELA RURAL MIXTA LA ESPANOLA</t>
  </si>
  <si>
    <t>ESCUELA RURAL MIXTA PUERTO GUAYUYACO</t>
  </si>
  <si>
    <t>ESC RUR MIX SAN ANDRESITO</t>
  </si>
  <si>
    <t>ESCUELA RURAL MIXTA SAN JOSE DE INCHIYACO</t>
  </si>
  <si>
    <t>ESCUELA RURAL MIXTA LA LEONA</t>
  </si>
  <si>
    <t>ESCUELA RURAL MIXTA ALTO SUSPIZACHA</t>
  </si>
  <si>
    <t>ESCUELA RURAL MIXTA BAJO CHUSPIZACHA</t>
  </si>
  <si>
    <t>ESCUELA FRAY EZEQUIEL</t>
  </si>
  <si>
    <t>INST EDUC AGRIC PIAMONTE</t>
  </si>
  <si>
    <t>SAN JORGE</t>
  </si>
  <si>
    <t>LA SONORA</t>
  </si>
  <si>
    <t>TAMBOR LA VEGA</t>
  </si>
  <si>
    <t>EL BOMBONAL</t>
  </si>
  <si>
    <t>ESCUELA RURAL MIXTA EL NOGAL</t>
  </si>
  <si>
    <t xml:space="preserve"> PIAMONTE (sede principal)</t>
  </si>
  <si>
    <t>EL MORRO</t>
  </si>
  <si>
    <t>NUEVA ESPERANZA</t>
  </si>
  <si>
    <t>PUERTO BELLO</t>
  </si>
  <si>
    <t>LA BRASILIA</t>
  </si>
  <si>
    <t>INSTITUCION EDUCATIVA DIVINO NINO DE YAPURA</t>
  </si>
  <si>
    <t>FRAGUA VIEJO</t>
  </si>
  <si>
    <t>BAJO CONGOR</t>
  </si>
  <si>
    <t>LA CONSOLATA</t>
  </si>
  <si>
    <t>VILLANUEVA - DANTA</t>
  </si>
  <si>
    <t xml:space="preserve"> DIVINO NINO DE YAPURA (sede principal)</t>
  </si>
  <si>
    <t>INSTITUCION EDUCATIVA SANTO DOMINGO SABIO</t>
  </si>
  <si>
    <t xml:space="preserve"> MIRAFLOR (sede principal)</t>
  </si>
  <si>
    <t>NAPOLES</t>
  </si>
  <si>
    <t>PIENDAMÓ</t>
  </si>
  <si>
    <t>CENTRO EDUCATIVO CAMPO ALEGRE</t>
  </si>
  <si>
    <t>SAN JOSE</t>
  </si>
  <si>
    <t xml:space="preserve"> CAMPOALEGRE (sede principal)</t>
  </si>
  <si>
    <t>CENTRO EDUCATIVO CORRALES</t>
  </si>
  <si>
    <t>OCTAVIO</t>
  </si>
  <si>
    <t xml:space="preserve"> CORRALES (sede principal)</t>
  </si>
  <si>
    <t>CENTRO EDUCATIVO EL HOGAR</t>
  </si>
  <si>
    <t>LOS ARADOS</t>
  </si>
  <si>
    <t xml:space="preserve"> EL HOGAR (sede principal)</t>
  </si>
  <si>
    <t>EL ARRAYAN</t>
  </si>
  <si>
    <t>CENTRO EDUCATIVO EL MANGO</t>
  </si>
  <si>
    <t xml:space="preserve"> EL MANGO (sede principal)</t>
  </si>
  <si>
    <t>CENTRO EDUCATIVO MATARREDONDA</t>
  </si>
  <si>
    <t xml:space="preserve"> MATAREDONDA (sede principal)</t>
  </si>
  <si>
    <t>CENTRO EDUCATIVO MELCHO</t>
  </si>
  <si>
    <t xml:space="preserve"> MELCHO (sede principal)</t>
  </si>
  <si>
    <t>CENTRO EDUCATIVO POLICARPA SALAVARRIETA</t>
  </si>
  <si>
    <t xml:space="preserve"> POLICARPA SALAVARRIETA (sede principal)</t>
  </si>
  <si>
    <t>I.E. CAÑA DULCE</t>
  </si>
  <si>
    <t>SALINAS</t>
  </si>
  <si>
    <t>MATECANA</t>
  </si>
  <si>
    <t xml:space="preserve"> CAÑA DULCE (sede principal)</t>
  </si>
  <si>
    <t>COLEGIO AGROINDUSTRIAL MISAK SAN PEDRO</t>
  </si>
  <si>
    <t>ERM ALA KUSREI YA MISAK PISCITAU</t>
  </si>
  <si>
    <t>INST EDUC LOS UVALES ANTES (INST EDUC AGROP LOS UVALES)</t>
  </si>
  <si>
    <t>CALIFORNIA</t>
  </si>
  <si>
    <t xml:space="preserve"> LOS UVALES (sede principal)</t>
  </si>
  <si>
    <t>INST EDUC PISITAO GRANDE SAN MIGUEL (ANTES CENT EDUC PISITAO GRANDE SAN MIGUEL)</t>
  </si>
  <si>
    <t>LOMA CORTA</t>
  </si>
  <si>
    <t xml:space="preserve"> SAN MIGUEL -PISITAO GRANDE (sede principal)</t>
  </si>
  <si>
    <t>LA LORENA</t>
  </si>
  <si>
    <t>INSTITUCION EDUCATIVA AGROINDUSTRIAL LA MARIA</t>
  </si>
  <si>
    <t>ESCUELA RURAL MIXTA VALPARAISO</t>
  </si>
  <si>
    <t>COLEGIO AGROINDUSTRIAL  INTEGRADO LA MARIA</t>
  </si>
  <si>
    <t>INSTITUCION EDUCATIVA EL CARMEN</t>
  </si>
  <si>
    <t>ONCE DE NOVIEMBRE</t>
  </si>
  <si>
    <t>INSTITUCION EDUCATIVA EL OASIS</t>
  </si>
  <si>
    <t>JUAN XXIII</t>
  </si>
  <si>
    <t>MEDIA LOMA</t>
  </si>
  <si>
    <t xml:space="preserve"> OASIS (sede principal)</t>
  </si>
  <si>
    <t>INSTITUCION EDUCATIVA INSTITUTO NACIONAL MIXTO</t>
  </si>
  <si>
    <t xml:space="preserve"> PIENDAMO (sede principal)</t>
  </si>
  <si>
    <t>INSTITUCION EDUCATIVA MADRE DE DIOS</t>
  </si>
  <si>
    <t xml:space="preserve"> MADRE DE DIOS (sede principal)</t>
  </si>
  <si>
    <t>INSTITUCION EDUCATIVA SAN ISIDRO PIENDAMO</t>
  </si>
  <si>
    <t xml:space="preserve"> PISITAO CHICO (sede principal)</t>
  </si>
  <si>
    <t>INSTITUCION EDUCATIVA SANTA ELENA</t>
  </si>
  <si>
    <t xml:space="preserve"> SANTA ELENA (sede principal)</t>
  </si>
  <si>
    <t>EL NUEVO PORVENIR</t>
  </si>
  <si>
    <t>INSTITUCION EDUCATIVA SIMON BOLIVAR</t>
  </si>
  <si>
    <t>SAN CAYETANO</t>
  </si>
  <si>
    <t>DIVINO NINO</t>
  </si>
  <si>
    <t>INSTITUCION EDUCATIVA TECNICO TUNIA</t>
  </si>
  <si>
    <t xml:space="preserve"> TUNIA (sede principal)</t>
  </si>
  <si>
    <t>SANTA TERESITA</t>
  </si>
  <si>
    <t>LOS FARALLONES</t>
  </si>
  <si>
    <t>PUERTO TEJADA</t>
  </si>
  <si>
    <t>C.E. LAS BRISAS</t>
  </si>
  <si>
    <t>GUENGUE</t>
  </si>
  <si>
    <t>C.E. PERICO NEGRO</t>
  </si>
  <si>
    <t xml:space="preserve"> PERICO NEGRO Nº 1 (sede principal)</t>
  </si>
  <si>
    <t>LOS BANCOS</t>
  </si>
  <si>
    <t>C.E. SAN CARLOS</t>
  </si>
  <si>
    <t>BOCAS DEL PALO</t>
  </si>
  <si>
    <t>VUELTA LARGA</t>
  </si>
  <si>
    <t>C.E. ZANJON RICO</t>
  </si>
  <si>
    <t>NUEVO MEXICO</t>
  </si>
  <si>
    <t xml:space="preserve"> ZANJON RICO (sede principal)</t>
  </si>
  <si>
    <t>I.E. ANA SILENA ARROYAVE</t>
  </si>
  <si>
    <t xml:space="preserve"> ANA SILENA ARROYAVE (sede principal)</t>
  </si>
  <si>
    <t>I.E. FIDELINA ECHEVERRY</t>
  </si>
  <si>
    <t>PERICO NEGRO #2</t>
  </si>
  <si>
    <t xml:space="preserve"> FIDELINA ECHEVERRY (sede principal)</t>
  </si>
  <si>
    <t>LAS CEIBAS</t>
  </si>
  <si>
    <t>LAS DOS AGUAS</t>
  </si>
  <si>
    <t>I.E. JOSE HILARIO LOPEZ</t>
  </si>
  <si>
    <t>COMUNAL  MUNICIPAL</t>
  </si>
  <si>
    <t xml:space="preserve"> JOSE HILARIO LOPEZ (sede principal)</t>
  </si>
  <si>
    <t>MANUELA BELTRAN</t>
  </si>
  <si>
    <t>I.E. POLITECNICO LA MILAGROSA</t>
  </si>
  <si>
    <t>ALTOS DE PARIS</t>
  </si>
  <si>
    <t xml:space="preserve"> LA MILAGROSA (sede principal)</t>
  </si>
  <si>
    <t>I.E. SAGRADO CORAZON</t>
  </si>
  <si>
    <t xml:space="preserve"> SAGRADO CORAZON (sede principal)</t>
  </si>
  <si>
    <t>I.E. SAN PEDRO CLAVER</t>
  </si>
  <si>
    <t xml:space="preserve"> SAN PEDRO CLAVER (sede principal)</t>
  </si>
  <si>
    <t>PURACÉ</t>
  </si>
  <si>
    <t>C.E. CHICHIGUARA</t>
  </si>
  <si>
    <t>ESCUELA RURAL MIXTA TABIO</t>
  </si>
  <si>
    <t>ESCUELA RURAL MIXTA CHAPIO</t>
  </si>
  <si>
    <t>ESCUELA RURAL MIXTA ALTO DE ANAMBIO</t>
  </si>
  <si>
    <t>C.E. EL EMPALIZADO</t>
  </si>
  <si>
    <t>C.E. EL EMPALIZADO - SEDE PRINCIPAL</t>
  </si>
  <si>
    <t>C.E. KILÓMETRO 48</t>
  </si>
  <si>
    <t>TIJERAS</t>
  </si>
  <si>
    <t xml:space="preserve"> KILÓMETRO 48 (sede principal)</t>
  </si>
  <si>
    <t>C.E. PISANRABO</t>
  </si>
  <si>
    <t>C.E. PISANRABO - SEDE PRINCIPAL</t>
  </si>
  <si>
    <t>ESCUELA RURAL MIXTA COBALO</t>
  </si>
  <si>
    <t>ESCUELA RURAL MIXTA PATUGO</t>
  </si>
  <si>
    <t>C.E. PULULO</t>
  </si>
  <si>
    <t>ESCUELA RURAL MIXTA CUARE</t>
  </si>
  <si>
    <t>C.E. PULULO - SEDE PRINCIPAL</t>
  </si>
  <si>
    <t>C.E. SAN BARTOLO</t>
  </si>
  <si>
    <t>CENTRO DOCENTE ALTO  COCONUCO</t>
  </si>
  <si>
    <t>C.E. SAN BARTOLO - SEDE PRINCIPAL</t>
  </si>
  <si>
    <t>C.E. VUELTAS DE PATICO</t>
  </si>
  <si>
    <t>CENTRO DOCENTE HISPALA</t>
  </si>
  <si>
    <t>C.E. VUELTAS DE PATICO - SEDE PRINCIPAL</t>
  </si>
  <si>
    <t>I.E. COLONIA ESCOLAR COCONUCO</t>
  </si>
  <si>
    <t>I.E. COLONIA ESCOLAR DE COCONUCO - SEDE PRINCIPAL</t>
  </si>
  <si>
    <t>I.E. MANUEL MARÍA MOSQUERA</t>
  </si>
  <si>
    <t>I.E. MANUEL MARIA MOSQUERA - SEDE PRINCIPAL</t>
  </si>
  <si>
    <t>ESCUELA RURAL PARA VARONES PURACE</t>
  </si>
  <si>
    <t>CENTRO DOCENTE RURAL NINAS LA MERCED PURACE</t>
  </si>
  <si>
    <t>PREESCOLAR EL PRINCIPITO</t>
  </si>
  <si>
    <t>I.E.A. GUILLERMO LEON VALENCIA</t>
  </si>
  <si>
    <t>I.E.A. GUILLEMO LEON VALENCIA - SEDE PRINCIPAL</t>
  </si>
  <si>
    <t>ESCUELA URBANA MIXTA DE COCONUCO</t>
  </si>
  <si>
    <t>JARDIN INFANTIL IGNACIO ANTONIO GARCIA</t>
  </si>
  <si>
    <t>I.E.A. PALETARA</t>
  </si>
  <si>
    <t>ESCUELA RURAL MIXTA EL DEPOSITO</t>
  </si>
  <si>
    <t>ESCUELA RURAL MIXTA RIO CLARO</t>
  </si>
  <si>
    <t>CENTRO DOCENTE MIXTO RIO NEGRO</t>
  </si>
  <si>
    <t>I.E.A. PALETARA - SEDE PRINCIPAL</t>
  </si>
  <si>
    <t>ESCUELA RURAL MIXTA GALERIA CENTRO</t>
  </si>
  <si>
    <t>I.E.T.A. MARGARITA LEGARDA</t>
  </si>
  <si>
    <t>SANTA LETICIA</t>
  </si>
  <si>
    <t>PATIO BONITO</t>
  </si>
  <si>
    <t xml:space="preserve"> MARGARITA LEGARDA (sede principal)</t>
  </si>
  <si>
    <t>PRESCOLAR SANTA LETICIA</t>
  </si>
  <si>
    <t>INSTITUCION EDUCATIVA LA PLAYA</t>
  </si>
  <si>
    <t>VEGA CANDELARIA</t>
  </si>
  <si>
    <t>EL AGUACATAL</t>
  </si>
  <si>
    <t>ROSAS</t>
  </si>
  <si>
    <t>CENTRO EDUCATIVO GUILLERMO LEON VALENCIA</t>
  </si>
  <si>
    <t>CENTRO DOCENTE SANTA ROSA</t>
  </si>
  <si>
    <t>GUILLERMO VALENCIA (sede principal)</t>
  </si>
  <si>
    <t>I.E. EL MARQUEZ</t>
  </si>
  <si>
    <t>EL MARQUEZ (sede principal)</t>
  </si>
  <si>
    <t>GUIZABALO</t>
  </si>
  <si>
    <t>LA VIOLETA</t>
  </si>
  <si>
    <t>MARQUEZ BAJO</t>
  </si>
  <si>
    <t>INST EDUC ALFONSO CORDOBA (ANTES CENT EDUC ALFONSO CORDOBA)</t>
  </si>
  <si>
    <t>PARRAGA VIEJO</t>
  </si>
  <si>
    <t>LAS YERBAS</t>
  </si>
  <si>
    <t xml:space="preserve"> ALFONSO CORDOBA (sede principal)</t>
  </si>
  <si>
    <t>CHONTADURO</t>
  </si>
  <si>
    <t>LA LAJA</t>
  </si>
  <si>
    <t>INST EDUC LOMA BAJO (ANTES CENT EDUC LOMA BAJO)</t>
  </si>
  <si>
    <t>PINZON</t>
  </si>
  <si>
    <t>EL BERLIN</t>
  </si>
  <si>
    <t>BELLAVISTA JIGUAL</t>
  </si>
  <si>
    <t xml:space="preserve"> LOMA BAJO (sede principal)</t>
  </si>
  <si>
    <t>INSTITUCION EDUCATIVA AGROPECUARIO DE PARRAGA</t>
  </si>
  <si>
    <t xml:space="preserve"> PARRAGA (sede principal)</t>
  </si>
  <si>
    <t>INSTITUCION EDUCATIVA MADRE CARIDAD BRADER</t>
  </si>
  <si>
    <t>MADRE CARIDAD BRADER (sede principal)</t>
  </si>
  <si>
    <t>INSTITUCION EDUCATIVA NUESTRA SENORA DEL CARMEN</t>
  </si>
  <si>
    <t>EL LIBANO</t>
  </si>
  <si>
    <t xml:space="preserve"> EL SAUCE (sede principal)</t>
  </si>
  <si>
    <t>GUALOTO</t>
  </si>
  <si>
    <t>PENA NEGRA</t>
  </si>
  <si>
    <t>ESCUELA RURAL MIXTA EL RAMAL</t>
  </si>
  <si>
    <t>ESC LA LAGUNA</t>
  </si>
  <si>
    <t>EL RAMAL BAJO</t>
  </si>
  <si>
    <t>CHURO TABLON</t>
  </si>
  <si>
    <t>INSTITUCION EDUCATIVA SANTA TERESITA</t>
  </si>
  <si>
    <t xml:space="preserve"> SANTA TERESITA (sede principal)</t>
  </si>
  <si>
    <t>UFUGU</t>
  </si>
  <si>
    <t>SAN SEBASTIÁN</t>
  </si>
  <si>
    <t>C.E. EL RODEO</t>
  </si>
  <si>
    <t>VALLE JAMBIMBAL</t>
  </si>
  <si>
    <t>NARANJOS</t>
  </si>
  <si>
    <t>CONSTANCILLA</t>
  </si>
  <si>
    <t>DOMINGOTE</t>
  </si>
  <si>
    <t>HIGUERONES</t>
  </si>
  <si>
    <t>C.E. PARAMILLOS</t>
  </si>
  <si>
    <t xml:space="preserve"> PARAMILLOS (sede principal)</t>
  </si>
  <si>
    <t>LOS HATOS</t>
  </si>
  <si>
    <t>CENTRO EDUCATIVO EL TRILLADERO</t>
  </si>
  <si>
    <t>CIGARRAS</t>
  </si>
  <si>
    <t xml:space="preserve"> EL TRILLADERO (sede principal)</t>
  </si>
  <si>
    <t>POPAYAN CHIQUITO</t>
  </si>
  <si>
    <t>I.E. TÉCNICA EN SISTEMAS SANTIAGO</t>
  </si>
  <si>
    <t xml:space="preserve"> SANTIAGO (sede principal)</t>
  </si>
  <si>
    <t>I.E.A. NUESTRA SEÑORA DEL ROSARIO</t>
  </si>
  <si>
    <t>I.E.A. SAN SEBASTIAN</t>
  </si>
  <si>
    <t>SAN SEBASTIAN</t>
  </si>
  <si>
    <t xml:space="preserve"> SAN SEBASTIAN (sede principal)</t>
  </si>
  <si>
    <t>I.E.A. VALENCIA</t>
  </si>
  <si>
    <t xml:space="preserve">LOYOLA </t>
  </si>
  <si>
    <t>LA ENTRADA</t>
  </si>
  <si>
    <t xml:space="preserve">VALENCIA (sede principal) </t>
  </si>
  <si>
    <t>EL ENCINO</t>
  </si>
  <si>
    <t>I.E.T. VENECIA (ANTES INST EDUC VENECIA)</t>
  </si>
  <si>
    <t>I.E.T. VENECIA - SEDE PRINCIPAL</t>
  </si>
  <si>
    <t>ESCUELA RURAL MIXTA CRUZ CHIQUITA</t>
  </si>
  <si>
    <t>ESCUELA RURAL MIXTA BELLA VISTA</t>
  </si>
  <si>
    <t>ESCUELA RURAL MIXTA EL ALTO</t>
  </si>
  <si>
    <t>ESCUELA RURAL MIXTA GARRIZAL</t>
  </si>
  <si>
    <t>ESCUELA RURAL MIXTA SANTANDER</t>
  </si>
  <si>
    <t>ESCUELA RURAL MIXTA MARMATO</t>
  </si>
  <si>
    <t>C. E. SUMAK KAWSAY</t>
  </si>
  <si>
    <t>E.R.M. ÑAWPA YACHAY KUTIN RURANAY (RECONSTRUYENDO LA SABIDURIA ANCESTRAL) - SEDE PRINCIPAL</t>
  </si>
  <si>
    <t>ESCUELA RURAL MIXTA MANDIYACO</t>
  </si>
  <si>
    <t>ESCUELA RURAL MIXTA SIGNO CARMELO</t>
  </si>
  <si>
    <t>ESCUELA RURAL MIXTA TANDARIDO</t>
  </si>
  <si>
    <t>ESCUELA RURAL MIXTA SAN CARLOS</t>
  </si>
  <si>
    <t>C.E. LA AGENCIA</t>
  </si>
  <si>
    <t>CHONTILLAL</t>
  </si>
  <si>
    <t xml:space="preserve"> LA AGENCIA (sede principal)</t>
  </si>
  <si>
    <t>C.E. SANTA CLARA</t>
  </si>
  <si>
    <t>ESCUELA RURAL MIXTA EL ENCANTO</t>
  </si>
  <si>
    <t>C.E. SANTA CLARA - SEDE PRINCIPAL</t>
  </si>
  <si>
    <t>CENTRO DOCENTE LA MARQUEZA</t>
  </si>
  <si>
    <t>C.E. SANTA MARIA</t>
  </si>
  <si>
    <t>SAN EDUARDO VILLALOBOS</t>
  </si>
  <si>
    <t>LA PETROLERA</t>
  </si>
  <si>
    <t xml:space="preserve"> SANTA MARIA (sede principal)</t>
  </si>
  <si>
    <t>C.E. VILLA NARCISO CARMELO</t>
  </si>
  <si>
    <t>CURIACO</t>
  </si>
  <si>
    <t>(PALMECITAS) LA SOLEDAD</t>
  </si>
  <si>
    <t xml:space="preserve"> VILLANARCISO CARMELO (sede principal)</t>
  </si>
  <si>
    <t>I.E. SANTA MARTA ANTES (C.E. SANTA MARTA)</t>
  </si>
  <si>
    <t>LA CONCEPCION</t>
  </si>
  <si>
    <t xml:space="preserve"> SANTA MARTA (sede principal)</t>
  </si>
  <si>
    <t>SAN JOSE DE LOS AZULES</t>
  </si>
  <si>
    <t>VERDEYACO</t>
  </si>
  <si>
    <t>SAN GABRIEL LOS AZULES</t>
  </si>
  <si>
    <t>DIAMANTE ALTO</t>
  </si>
  <si>
    <t>I.E.A. FRAY ISIDORO DE MONTCLAR</t>
  </si>
  <si>
    <t>I.E.A. FRAY ISIDORO DE MONTCLAR - SEDE PRINCIPAL</t>
  </si>
  <si>
    <t>ESCUELA RURAL MIXTA INTEGRADA DESCANSE</t>
  </si>
  <si>
    <t>ESCUELA RURAL MIXTA EL CASCAJO</t>
  </si>
  <si>
    <t>I.E.A. JOSÉ ACEVEDO Y GÓMEZ</t>
  </si>
  <si>
    <t xml:space="preserve"> JOSÉ ACEVEDO Y GÓMEZ (sede principal)</t>
  </si>
  <si>
    <t>I.E.A. VILLALOBOS</t>
  </si>
  <si>
    <t>SAJONIA</t>
  </si>
  <si>
    <t>SAN JUAN</t>
  </si>
  <si>
    <t xml:space="preserve"> VILLALOBOS (sede principal</t>
  </si>
  <si>
    <t>SANTANDER DE QUILICHAO</t>
  </si>
  <si>
    <t>CENTRO EDUCATIVO CHAYUCE YAT</t>
  </si>
  <si>
    <t>CENTRO DOCENTE ALTO DE SANTA ANA</t>
  </si>
  <si>
    <t>CENTRO DOCENTE RURAL JERUSALEM</t>
  </si>
  <si>
    <t>CENTRO DOCENTE LA JAGUITO</t>
  </si>
  <si>
    <t>CENTRO DOCENTE RURAL MIXTO LA RINCONADA</t>
  </si>
  <si>
    <t>ESCUELA RURAL MIXTA SAN AGUSTIN</t>
  </si>
  <si>
    <t>ESCUELA LA VETICA</t>
  </si>
  <si>
    <t>CENTRO EDUCATIVO LA AGUSTINA</t>
  </si>
  <si>
    <t>ALTO DE MIRAFLORES</t>
  </si>
  <si>
    <t>ESC CASCABEL</t>
  </si>
  <si>
    <t>CACHIMBAL</t>
  </si>
  <si>
    <t>ALTO SAN JOSE DE MANDIVA</t>
  </si>
  <si>
    <t xml:space="preserve"> LA AGUSTINA (sede principal)</t>
  </si>
  <si>
    <t>CENTRO EDUCATIVO LOMITAS</t>
  </si>
  <si>
    <t xml:space="preserve"> LOMITAS (sede principal)</t>
  </si>
  <si>
    <t>SALTANEJO</t>
  </si>
  <si>
    <t>CENTRO EDUCATIVO QUINAMAYO</t>
  </si>
  <si>
    <t>MANDIVA</t>
  </si>
  <si>
    <t>BAJO SANTA ANA</t>
  </si>
  <si>
    <t xml:space="preserve"> QUINAMAYO (sede principal)</t>
  </si>
  <si>
    <t>CENTRO EDUCATIVO TAMINANGO</t>
  </si>
  <si>
    <t xml:space="preserve"> TAMINANGO (sede principal)</t>
  </si>
  <si>
    <t>CHIRIVICO</t>
  </si>
  <si>
    <t xml:space="preserve">I. E. BAJO SAN FRANCISCO </t>
  </si>
  <si>
    <t xml:space="preserve"> BAJO SAN FRANCISCO (sede principal)</t>
  </si>
  <si>
    <t>MAZAMORRERO</t>
  </si>
  <si>
    <t>I.E. AGROPECUARIA SAN ISIDRO</t>
  </si>
  <si>
    <t>NUESTRA SENORA DE LAS LAJAS</t>
  </si>
  <si>
    <t>I.E. FRANCISCO JOSE DE CALDAS</t>
  </si>
  <si>
    <t>I.E. JOSE MARIA CORDOBA</t>
  </si>
  <si>
    <t>MONDOMITO</t>
  </si>
  <si>
    <t>JOSE EUSTACIO RIVERA</t>
  </si>
  <si>
    <t xml:space="preserve"> MONDOMO-SANTA TERESITA DEL NINO JESUS</t>
  </si>
  <si>
    <t>LA CHAPA</t>
  </si>
  <si>
    <t>EL LLANITO</t>
  </si>
  <si>
    <t>I.E. TECNICO AMBIENTAL FERNANDEZ GUERRA</t>
  </si>
  <si>
    <t>NARINO UNIDO</t>
  </si>
  <si>
    <t>LOS SAMANES</t>
  </si>
  <si>
    <t>EL TAJO</t>
  </si>
  <si>
    <t>FERNANDEZ GUERRA (sede principal)</t>
  </si>
  <si>
    <t>SANTA INES</t>
  </si>
  <si>
    <t>INST EDUC AGROP SA T WE SX YAT</t>
  </si>
  <si>
    <t>ESCUELA RURAL MIXTA LOS TIGRES</t>
  </si>
  <si>
    <t>CENTRO DOCENTE RURAL BUENA VISTA</t>
  </si>
  <si>
    <t>CENTRO DOCENTE ARAUCA</t>
  </si>
  <si>
    <t>ESCUELA RURAL MIXTA GUAITALA</t>
  </si>
  <si>
    <t>COLEGIO AGRICOLA LA AURORA (FUS.ESC LA AURORA)</t>
  </si>
  <si>
    <t>ESCUELA RURAL MIXTA LA CASCADA</t>
  </si>
  <si>
    <t>ESCUELA RURAL MIXTA EL ROBLAR</t>
  </si>
  <si>
    <t>INST EDUC CAUCA ANTES CENTRO DOCENTE URBANO DE NINAS CAUCA</t>
  </si>
  <si>
    <t xml:space="preserve"> CAUCA (sede principal)</t>
  </si>
  <si>
    <t>INST EDUC KLIICHAW SEK (ANTES CENT EDUC)</t>
  </si>
  <si>
    <t>ESCUELA RURAL MIXTA GUADUALITO (EL COROZO)</t>
  </si>
  <si>
    <t>ESCUELA RURAL MIXTA ALTO PARAISO</t>
  </si>
  <si>
    <t>CENTRO DOCENTE RURAL MIXTO FILADELFIA</t>
  </si>
  <si>
    <t>ESC. RURAL MIXTA SAT TAMA</t>
  </si>
  <si>
    <t>CENTRO DOCENTE ALTO SAN FRANCISCO</t>
  </si>
  <si>
    <t>CENTRO DOCENTE JOSÉ CLÍMACO CHOCUE</t>
  </si>
  <si>
    <t>ESCUELA NUEVA GENERACION NASA KIWE</t>
  </si>
  <si>
    <t>INST EDUC LA ESPERANZA ANTES (CENT EDUC LA ESPERANZA)</t>
  </si>
  <si>
    <t xml:space="preserve"> LA PALOMERA (sede principal)</t>
  </si>
  <si>
    <t>INST TEC AGROP E INDUST JUAN TAMA</t>
  </si>
  <si>
    <t>INSTITUTO TECNICO AGROPECUARIO JUAN TAMA</t>
  </si>
  <si>
    <t>INSTITUCION EDUCATIVA AGROPECUARIA BENJAMIN DINDICUE</t>
  </si>
  <si>
    <t>E.R.M. SEKC DXY - CAMINOS DEL SOL</t>
  </si>
  <si>
    <t>ESCUELA RURAL MIXTA LA HONDA</t>
  </si>
  <si>
    <t>ESCUELA RURAL MIXTA PARAMILLO N. 2</t>
  </si>
  <si>
    <t>INSTITUTO TECNICO AGROINDUSTRIAL SANTA LUCIA</t>
  </si>
  <si>
    <t>ESCUELA RURAL MIXTA EL PINUELO</t>
  </si>
  <si>
    <t>ESCUELA RURAL MIXTA EL BROCHE</t>
  </si>
  <si>
    <t>ESCUELA RURAL MIXTA PARAMILLO #1</t>
  </si>
  <si>
    <t>INSTITUCION EDUCATIVA AGROPECUARIA LAS AVES</t>
  </si>
  <si>
    <t>ESCUELA RURAL MIXTA LA ANDREA</t>
  </si>
  <si>
    <t>CENTRO DOCENTE RURAL MIXTO NASA KIWE TCK KSHAW</t>
  </si>
  <si>
    <t>ESCUELA MIXTA DE PAEZ</t>
  </si>
  <si>
    <t>ESCUELA RURAL MIXTA SANTA ISABEL</t>
  </si>
  <si>
    <t>ESCUELA RURAL MIXTA EL ARBOLITO</t>
  </si>
  <si>
    <t>CENTRO DOCENTE RURAL MIXTO VILACHI</t>
  </si>
  <si>
    <t>CENTRO DOCENTE NUEVO SAN RAFAEL</t>
  </si>
  <si>
    <t>CENTRO DOCENTE RURAL EL PARNAZO</t>
  </si>
  <si>
    <t>INSTITUTO TECNICO AGROPECUARIO COMUNITARIO EL AGUILA</t>
  </si>
  <si>
    <t>CENTRO DOCENTE RURAL MIXTA PAVITAS</t>
  </si>
  <si>
    <t>CENTRO DOCENTE EL AGUILA</t>
  </si>
  <si>
    <t>CENTRO DOCENTE BILINGUE RURAL MIXTO EL CONDOR</t>
  </si>
  <si>
    <t>INSTITUCION EDUCATIVA ANA JOSEFA MORALES DUQUE</t>
  </si>
  <si>
    <t xml:space="preserve"> ANA JOSEFA MORALES DUQUE (sede principal)</t>
  </si>
  <si>
    <t>EL LIBERTADOR</t>
  </si>
  <si>
    <t>POLICARPA SALAVARRIETA</t>
  </si>
  <si>
    <t>ESC SAN JOSE</t>
  </si>
  <si>
    <t>LA MILAGROSA</t>
  </si>
  <si>
    <t>JOSE VICENTE MINA</t>
  </si>
  <si>
    <t>INSTITUCION EDUCATIVA DOMINGUILLO</t>
  </si>
  <si>
    <t xml:space="preserve"> DOMINGUILLO (sede principal)</t>
  </si>
  <si>
    <t>DOMINGO LASSO</t>
  </si>
  <si>
    <t>LOMA DEL MEDIO</t>
  </si>
  <si>
    <t>EL TORO</t>
  </si>
  <si>
    <t>INSTITUCION EDUCATIVA INSTITUTO TECNICO DE SANTANDER DE QUILICHAO</t>
  </si>
  <si>
    <t xml:space="preserve"> INSTITUTO TECNICO DE SANTANDER DE QUILICHAO (sede principal)</t>
  </si>
  <si>
    <t>FRANCISCO DE PAULA SANTANDER</t>
  </si>
  <si>
    <t>JOSE EDMUNDO SANDOVAL</t>
  </si>
  <si>
    <t>RAFAEL TELLO</t>
  </si>
  <si>
    <t>INSTITUCION EDUCATIVA LA ARROBLEDA</t>
  </si>
  <si>
    <t>LA ARROBLEDA</t>
  </si>
  <si>
    <t>LA PALESTINA</t>
  </si>
  <si>
    <t>LA QUEBRADA</t>
  </si>
  <si>
    <t xml:space="preserve"> LA ARROBLEDA (sede principal)</t>
  </si>
  <si>
    <t>INSTITUCION EDUCATIVA LA CONCEPCION</t>
  </si>
  <si>
    <t>ESCUELA RURAL MIXTA NUEVO PARAISO- LA ALITA</t>
  </si>
  <si>
    <t>MARIA AUXILIADORA</t>
  </si>
  <si>
    <t>ESCUELA RURAL MIXTA EL CASCAJAL</t>
  </si>
  <si>
    <t>ESCUELA RURAL MIXTA LA CONCEPCION</t>
  </si>
  <si>
    <t>CENT DOC RUR MIX SAN BOSCO</t>
  </si>
  <si>
    <t>INSTITUCION EDUCATIVA LIMBANIA VELASCO</t>
  </si>
  <si>
    <t xml:space="preserve"> LICEO LIMBANIA VELASCO (sede principal)</t>
  </si>
  <si>
    <t>INSTITUCION EDUCATIVA POLICARPA FERNANDEZ</t>
  </si>
  <si>
    <t>TRES QUEBRADAS</t>
  </si>
  <si>
    <t>CALOTENO</t>
  </si>
  <si>
    <t xml:space="preserve"> POLICARPA FERNANDEZ (sede principal)</t>
  </si>
  <si>
    <t>INSTITUCIÓN EDUCATIVA SAN ANTONIO (ANTES CENTRO EDUCATIVO SAN ANTONIO)</t>
  </si>
  <si>
    <t>ARGEMIRO MEZU</t>
  </si>
  <si>
    <t xml:space="preserve"> SAN ANTONIO (sede principal)</t>
  </si>
  <si>
    <t>INSTITUCION ETNOEDUCATIVA EL PALMAR(ANTES INSTITUCION EDUCATIVA EL PALMAR)</t>
  </si>
  <si>
    <t xml:space="preserve"> EL PALMAR (sede principal)</t>
  </si>
  <si>
    <t>LA TOMA</t>
  </si>
  <si>
    <t>NINA MARIA ARDOVELA</t>
  </si>
  <si>
    <t>SILVIA</t>
  </si>
  <si>
    <t>C.E. LA OVEJERA</t>
  </si>
  <si>
    <t>CENTRO DOCENTE RURAL MIXTO PARAMO AMOLADERO</t>
  </si>
  <si>
    <t>C.E. LA OVEJERA - SEDE PRINCIPAL</t>
  </si>
  <si>
    <t>C.E. NAZARETH</t>
  </si>
  <si>
    <t>CENTRO DOCENTE BILING`E MARIPOSAS</t>
  </si>
  <si>
    <t>CENTRO DOCENTE RURAL MIXTO CAPARROSA</t>
  </si>
  <si>
    <t>C.E. NAZARETH - SEDE PRINCIPAL</t>
  </si>
  <si>
    <t>C.E. TUMBURAO</t>
  </si>
  <si>
    <t>C.E. TUMBURAO - SEDE PRINCIPAL</t>
  </si>
  <si>
    <t>I.E. CENTRO INTEGRADO DE SERVICIOS</t>
  </si>
  <si>
    <t>I.E. CENTRO INTEGRADO DE SERVICIOS CIS (FUS. BUENAVISTA) - SEDE PRINCIPAL</t>
  </si>
  <si>
    <t>CENTRO EDUCATIVO ASNENGA</t>
  </si>
  <si>
    <t>CENTRO DOCENTE RURAL MIXTO MENDEZ</t>
  </si>
  <si>
    <t>CENTRO DOCENTE RURAL MIXTO TOGUENGO</t>
  </si>
  <si>
    <t>I.E. DE USENDA</t>
  </si>
  <si>
    <t>VALLE NUEVO</t>
  </si>
  <si>
    <t>LOMA QUINTANA</t>
  </si>
  <si>
    <t>MARINA BELTRAN DE USENDA (SEDE PRINCIPAL)</t>
  </si>
  <si>
    <t>I.E. EZEQUIEL HURTADO</t>
  </si>
  <si>
    <t>ADRIANO MUNOZ</t>
  </si>
  <si>
    <t xml:space="preserve"> EZEQUIEL HURTADO (sede principal)</t>
  </si>
  <si>
    <t>I.E. LA CAMPANA</t>
  </si>
  <si>
    <t>I.E. LA CAMPANA - SEDE PRINCIPAL</t>
  </si>
  <si>
    <t>CENTRO DOCENTE RURAL MIXTO EL PUEBLITO</t>
  </si>
  <si>
    <t>ESCUELA RURAL MIXTA SANTA LUCIA</t>
  </si>
  <si>
    <t>CENTRO DOCENTE RURAL MIXTO TULCAN</t>
  </si>
  <si>
    <t>CENTRO DOCENTE PIENDAMO ARRIBA</t>
  </si>
  <si>
    <t>I.E. QUICHAYA</t>
  </si>
  <si>
    <t>ESCUELA ALTAMIRA QUICHAYA</t>
  </si>
  <si>
    <t>CENTRO DOCENTE RURAL MIXTA CABUYAL</t>
  </si>
  <si>
    <t>CENTRO DOCENTE RURAL MIXTO LAS DANTAS</t>
  </si>
  <si>
    <t>CENTRO DOCENTE RURAL MIXTO EL PALMAR</t>
  </si>
  <si>
    <t>CENTRO DOCENTE RURAL MIXTO GOLONDRINAS</t>
  </si>
  <si>
    <t>CENTRO DOCENTE RURAL MIXTO QUICHAYA</t>
  </si>
  <si>
    <t>I.E. RENACER PÁEZ</t>
  </si>
  <si>
    <t>CENTRO DOCENTE BILINGÜE GARGANTILLAS</t>
  </si>
  <si>
    <t>CENTRO DOCENTE BILINGÜE LA ESPERANZA</t>
  </si>
  <si>
    <t>ESCUELA BILINGÜE ULQUINTO</t>
  </si>
  <si>
    <t>I.E. RENACER PÁEZ - SEDE PRICIPAL</t>
  </si>
  <si>
    <t>I.E.T. AGROAMBIENTAL SEK BUVX FXIW LA GAITANA</t>
  </si>
  <si>
    <t>I.E.T. AGROAMBIENTAL SEK BUVX FXIW LA GAITANA - SEDE PRINCIPAL</t>
  </si>
  <si>
    <t>CENTRO DOCENTE RURAL MIXTO LAGUNA SECA</t>
  </si>
  <si>
    <t>CENTRO DOCENTE LOMA DEL CARMEN</t>
  </si>
  <si>
    <t>I.E.T.A. FRANCISCO JOSE DE CALDAS</t>
  </si>
  <si>
    <t>INST EDUC EL TRANAL ANTES CENTRO EDUCATIVO EL TRANAL</t>
  </si>
  <si>
    <t>CENTRO DOCENTE RURAL MIXTO JUANAMBU</t>
  </si>
  <si>
    <t>ESC SAN ANTONIO</t>
  </si>
  <si>
    <t>ESCUELA RURAL MIXTA EL TRANAL</t>
  </si>
  <si>
    <t>INST EDUC TEC AMBALO ANTES (INST EDUC MIRAFLORES)</t>
  </si>
  <si>
    <t>CENTRO DOCENTE RURAL MIXTO SAN PEDRO EL BOSQUE</t>
  </si>
  <si>
    <t>CENTRO DOCENTE RURAL MIXTO LA PENA - CHERO</t>
  </si>
  <si>
    <t>ESCUELA RURAL MIXTO AGOYAN</t>
  </si>
  <si>
    <t>ESCUELA RURAL MIXTA MEDIA LOMA</t>
  </si>
  <si>
    <t>CENTRO DOCENTE RURAL MIXTO EL TABLON</t>
  </si>
  <si>
    <t>ESCUELA RURAL EL COFRE AMBALO</t>
  </si>
  <si>
    <t>CENTRO DOCENTE RURAL MIXTO MIRAFLORES</t>
  </si>
  <si>
    <t>INST EDUC TEC KIZGO ANTES (INST EDUC QUIZGO)</t>
  </si>
  <si>
    <t>ESCUELA RURAL MIXTA SAGRADO CORAZON</t>
  </si>
  <si>
    <t>CENTRO DOCENTE BILINGUE EL MANZANAL</t>
  </si>
  <si>
    <t>CENTRO DOCENTE RURAL MIXTO EL TENGO</t>
  </si>
  <si>
    <t>CENT EDUC DE ARTES Y OFICIOS NAMUY MISAK ANTES CENT DOC RUR MIXT EL SALADO</t>
  </si>
  <si>
    <t>CENTRO DOCENTE RURAL MIXTO QUIZGO</t>
  </si>
  <si>
    <t>CENTRO DOCENTE RURAL MIXTA LAS CRUCES</t>
  </si>
  <si>
    <t>CENTRO DOCENTE RURAL MIXTO PENEBIO</t>
  </si>
  <si>
    <t>CENTRO DOCENTE RURAL MIXTO CAMOJO</t>
  </si>
  <si>
    <t>CENTRO DOCENTE CHULUAMBO</t>
  </si>
  <si>
    <t>CENTRO DOCENTE EL ROBLAR</t>
  </si>
  <si>
    <t>INSTITUCION EDUCATIVA MISAK MAMA MANUELA.</t>
  </si>
  <si>
    <t>C.E. SAN PEDRO - PEÑA DEL CORAZON</t>
  </si>
  <si>
    <t>ESCUELA BASICA INTEGRAL CUMBRE NUEVA</t>
  </si>
  <si>
    <t>INSTITUCION EDUCATIVA MISAK MAMA MANUELA - SEDE PRINCIPAL</t>
  </si>
  <si>
    <t>ESCUELA RURAL MIXTA PUENTE REAL</t>
  </si>
  <si>
    <t xml:space="preserve">C.E. LAS DELICIAS </t>
  </si>
  <si>
    <t>C.E. EL CACIQUE</t>
  </si>
  <si>
    <t>ESCUELA RURAL MIXTA GUAMBIA NUEVA</t>
  </si>
  <si>
    <t>CC.E. EL CHIMAN</t>
  </si>
  <si>
    <t>CENTRO DOCENTE RURAL MIXTO EL TREBOL</t>
  </si>
  <si>
    <t>ESCUELA VEINTE DE JULIO MICHAMBE</t>
  </si>
  <si>
    <t>CENTRO DOCENTE MIXTA JUAN DE DIOS (BUJIOS)</t>
  </si>
  <si>
    <t>CENTRO COMUNITARIO BILING`E LA MARQUEZA</t>
  </si>
  <si>
    <t>INSTITUCION EDUCATIVA NUESTRA SENORA DEL PERPETUO SOCORRO</t>
  </si>
  <si>
    <t>NUESTRA SENORA DEL PERPETUO SOCORRO (sede principal)</t>
  </si>
  <si>
    <t>NINAS SAN PEDRO</t>
  </si>
  <si>
    <t>SOTARA</t>
  </si>
  <si>
    <t>E.R.M. EL PEÑÓN</t>
  </si>
  <si>
    <t>I.E.  PUEBLOQUEMADO</t>
  </si>
  <si>
    <t>I.E. PUEBLOQUEMADO - SEDE PRINCIPAL</t>
  </si>
  <si>
    <t>ESCUELA RURAL MIXTA SALINAS</t>
  </si>
  <si>
    <t>ESCUELA RURAL MIXTA LA FLORESTA</t>
  </si>
  <si>
    <t>I.E. AGROPECUARIA  LOS  ROBLES</t>
  </si>
  <si>
    <t>EL PLATANILLAL</t>
  </si>
  <si>
    <t xml:space="preserve"> LOS ROBLES (sede principal)</t>
  </si>
  <si>
    <t>SACHACOCO</t>
  </si>
  <si>
    <t>I.E. AGROPECUARIA INTEGRADO SOTARA</t>
  </si>
  <si>
    <t>LOS CEDROS</t>
  </si>
  <si>
    <t>SOTARA (sede principal)</t>
  </si>
  <si>
    <t>LA CATANA</t>
  </si>
  <si>
    <t>HATOFRIO</t>
  </si>
  <si>
    <t>LAS ESTRELLAS</t>
  </si>
  <si>
    <t>GUILLERMO VALENCIA</t>
  </si>
  <si>
    <t>I.E. EL CRUCERO</t>
  </si>
  <si>
    <t>CHIRIBIO</t>
  </si>
  <si>
    <t>ANTON MORENO</t>
  </si>
  <si>
    <t>LA POBLACENA</t>
  </si>
  <si>
    <t>EL HIGUERON SOTARA</t>
  </si>
  <si>
    <t>EL SALADO LAS ESTRELLAS</t>
  </si>
  <si>
    <t xml:space="preserve"> EL CRUCERO (sede principal)</t>
  </si>
  <si>
    <t>NUEVO BOQUERON</t>
  </si>
  <si>
    <t>EL SECADERO</t>
  </si>
  <si>
    <t>LOMA ALTA</t>
  </si>
  <si>
    <t>LA PAZ (sede principal)</t>
  </si>
  <si>
    <t>LAS CORRALEJAS</t>
  </si>
  <si>
    <t>I.E. PIEDRA DE LEON (ANTES C.E. PIEDRA DE LEON)</t>
  </si>
  <si>
    <t xml:space="preserve"> PIEDRA DE LEON (sede principal)</t>
  </si>
  <si>
    <t xml:space="preserve">LA PALMA </t>
  </si>
  <si>
    <t>CASAS NUEVAS</t>
  </si>
  <si>
    <t>I.E.A. LOS COMUNEROS</t>
  </si>
  <si>
    <t>ESCUELA RURAL MIXTA LAS CABRAS</t>
  </si>
  <si>
    <t>ESCUELA RURAL MIXTA LAS MINAS</t>
  </si>
  <si>
    <t>I.E. AGROPECUARIA LOS COMUNEROS - SEDE PRINCIPAL</t>
  </si>
  <si>
    <t>ESCUELA RURAL  MIXTA PUSQUINES</t>
  </si>
  <si>
    <t>ESCUELA RURAL MIXTA DE CHAPILOMA</t>
  </si>
  <si>
    <t>ESCUELA RURAL INTEGRADA RIO BLANCO</t>
  </si>
  <si>
    <t>ESCUELA COMUNITARIA INTERCULTURAL EL IMPERIO</t>
  </si>
  <si>
    <t>INST EDUC AGROP CHAPA</t>
  </si>
  <si>
    <t>LLANO DE SOTARA</t>
  </si>
  <si>
    <t xml:space="preserve"> CHAPA (sede principal)</t>
  </si>
  <si>
    <t>SUÁREZ</t>
  </si>
  <si>
    <t>CENTRO EDUCATIVO INTERCULTURAL SATH FXINXI DXI´J</t>
  </si>
  <si>
    <t>CENTRO DOCENTE RURAL LOS ROBLES</t>
  </si>
  <si>
    <t>ESCUELA RURAL MIXTA LA CARMELITA</t>
  </si>
  <si>
    <t>CENTRO DOCENTE RURAL MIXTO UNION OLIVARES</t>
  </si>
  <si>
    <t>I.E. AGROAMBIENTAL  AGUA CLARA</t>
  </si>
  <si>
    <t>CENTRO DOCENTE AGUA BLANCA</t>
  </si>
  <si>
    <t>CENTRO RURAL MIXTO MATECANA</t>
  </si>
  <si>
    <t>CENTRO DOCENTE SIMON BOLIVAR</t>
  </si>
  <si>
    <t>CENTRO DOCENTE AGUA CLARA - SEDE PRINCIPAL</t>
  </si>
  <si>
    <t>CENTRO DOCENTE EL PARAISO</t>
  </si>
  <si>
    <t>CENTRO DOCENTE LA CASCADA</t>
  </si>
  <si>
    <t>CENTRO DOCENTE EL CERRO DE DAMIAN</t>
  </si>
  <si>
    <t>CENTRO DOCENTE MESOPOTAMIA ALTO RICO</t>
  </si>
  <si>
    <t>I.E. ASNAZU</t>
  </si>
  <si>
    <t>PORTUGAL</t>
  </si>
  <si>
    <t>NINA MARIA</t>
  </si>
  <si>
    <t>CANUTICO</t>
  </si>
  <si>
    <t>CATOTO</t>
  </si>
  <si>
    <t>EL JIGUAL</t>
  </si>
  <si>
    <t xml:space="preserve"> ASNAZU (sede principal)</t>
  </si>
  <si>
    <t>VARONES ASNAZU</t>
  </si>
  <si>
    <t>I.E. DE PROMOCION VOCACIONAL DE ALTAMIRA</t>
  </si>
  <si>
    <t>I.E. DE PROMOCION VOCACIONAL DE ALTAMIRA - SEDE PRINCIPAL</t>
  </si>
  <si>
    <t>I.E. LA BETULIA</t>
  </si>
  <si>
    <t>ESCUELA RURAL MIXTA EL DIVISO</t>
  </si>
  <si>
    <t>LA FONDA DAMIAN</t>
  </si>
  <si>
    <t xml:space="preserve"> GUADUALITO</t>
  </si>
  <si>
    <t>CENTRO DOCENTE RURAL MIXTO LAS BRISAS</t>
  </si>
  <si>
    <t>LA BETULIA (sede principal)</t>
  </si>
  <si>
    <t>UNION GUAYABAL</t>
  </si>
  <si>
    <t xml:space="preserve"> LA ALEJANDRIA</t>
  </si>
  <si>
    <t>AGUA BONITA</t>
  </si>
  <si>
    <t>EL AMPARO</t>
  </si>
  <si>
    <t>I.E. SANTA ROSA DE LIMA</t>
  </si>
  <si>
    <t xml:space="preserve"> YOLOMBO</t>
  </si>
  <si>
    <t xml:space="preserve"> SANTA ROSA DE LIMA (sede principal)</t>
  </si>
  <si>
    <t>GELIMA</t>
  </si>
  <si>
    <t>I.E.T.A. DE SUAREZ</t>
  </si>
  <si>
    <t>MARIA INMACULADA</t>
  </si>
  <si>
    <t xml:space="preserve"> SUAREZ (sede principal)</t>
  </si>
  <si>
    <t>INSTITUCION EDUCATIVA LA MESETA (ANTES CENTRO EDUCATIVO LA MESETA)</t>
  </si>
  <si>
    <t>PURETO</t>
  </si>
  <si>
    <t>FINLANDIA</t>
  </si>
  <si>
    <t>SENDERITO</t>
  </si>
  <si>
    <t>LAS BADEAS</t>
  </si>
  <si>
    <t>INSTITUCION EDUCATIVA MARILOPEZ BELLAVISTA (ANTES CENTRO EDUCATIVO MARILOPEZ BELLAVISTA)</t>
  </si>
  <si>
    <t>CENTRO DOCENTE RURAL MIXTO LA PRIMAVERA</t>
  </si>
  <si>
    <t>ESCUELA RURAL MIXTA EL NARANJAL</t>
  </si>
  <si>
    <t xml:space="preserve"> MARI LOPEZ BELLAVISTA (sede principal)</t>
  </si>
  <si>
    <t>CENTRO DOCENTE SAN PABLO</t>
  </si>
  <si>
    <t>INSTITUCION EDUCATIVA MINDALA (ANTES CENTRO EDUCATIVO MINDALA)</t>
  </si>
  <si>
    <t>MIRAVALLE</t>
  </si>
  <si>
    <t>MARAVALES</t>
  </si>
  <si>
    <t xml:space="preserve"> MINDALA (sede principal)</t>
  </si>
  <si>
    <t>LA TURBINA</t>
  </si>
  <si>
    <t>INSTITUCION EDUCATIVA SANTA MARTA (ANTES CENTRO EDUCATIVO SANTA MARTA)</t>
  </si>
  <si>
    <t>SUCRE</t>
  </si>
  <si>
    <t>C.E. TEQUENDAMA</t>
  </si>
  <si>
    <t>SALVAVIDAS</t>
  </si>
  <si>
    <t>PENA BLANCA</t>
  </si>
  <si>
    <t>LA CUMBRE DE SANTA INES</t>
  </si>
  <si>
    <t xml:space="preserve"> TEQUENDAMA (sede principal)</t>
  </si>
  <si>
    <t>CENT EDUC CASCADAS</t>
  </si>
  <si>
    <t>EL TESORO</t>
  </si>
  <si>
    <t xml:space="preserve"> LAS CASCADAS (sede principal)</t>
  </si>
  <si>
    <t>LAS LLANADAS</t>
  </si>
  <si>
    <t>CENT EDUC CRUCERO BELLO</t>
  </si>
  <si>
    <t>QUITETO</t>
  </si>
  <si>
    <t>EL GUASCAL</t>
  </si>
  <si>
    <t xml:space="preserve"> CRUCERO BELLO (sede principal)</t>
  </si>
  <si>
    <t>BAUTISTA</t>
  </si>
  <si>
    <t>CENT EDUC EL RETIRO</t>
  </si>
  <si>
    <t xml:space="preserve"> EL RETIRO (sede principal)</t>
  </si>
  <si>
    <t>NUEVA LA CEJA</t>
  </si>
  <si>
    <t>LAS GUACAS</t>
  </si>
  <si>
    <t>LLANO VERDE</t>
  </si>
  <si>
    <t>LOS COLORADOS</t>
  </si>
  <si>
    <t>INST EDUC EL PARAISO</t>
  </si>
  <si>
    <t>EL PARAISO (sede principal)</t>
  </si>
  <si>
    <t>LOS DUENDES</t>
  </si>
  <si>
    <t>EL FRESNO</t>
  </si>
  <si>
    <t>EL AGUACATILLO</t>
  </si>
  <si>
    <t>LA CHEPA</t>
  </si>
  <si>
    <t>INSTITUCION EDUCATIVA AGROPECUARIA MARISCAL SUCRE</t>
  </si>
  <si>
    <t xml:space="preserve"> MARISCAL SUCRE (sede principal)</t>
  </si>
  <si>
    <t>ANTONIO JOSE DE SUCRE</t>
  </si>
  <si>
    <t>TIMBÍO</t>
  </si>
  <si>
    <t>C.E. BARRO BLANCO</t>
  </si>
  <si>
    <t>EL UVO</t>
  </si>
  <si>
    <t xml:space="preserve"> BARRO BLANCO (sede principal)</t>
  </si>
  <si>
    <t>C.E. CAMPOSANO</t>
  </si>
  <si>
    <t>LA BANDA</t>
  </si>
  <si>
    <t xml:space="preserve"> CAMPOSANO (sede principal)</t>
  </si>
  <si>
    <t>C.E. CUCHICAMA</t>
  </si>
  <si>
    <t>QUINTERO</t>
  </si>
  <si>
    <t xml:space="preserve"> CUCHICAMA (sede principal)</t>
  </si>
  <si>
    <t>C.E. LA CHORRERA</t>
  </si>
  <si>
    <t>LAS PIEDRAS</t>
  </si>
  <si>
    <t xml:space="preserve"> LA CHORRERA (sede principal)</t>
  </si>
  <si>
    <t>TUNURCO</t>
  </si>
  <si>
    <t>C.E. LA HONDA</t>
  </si>
  <si>
    <t>LA RIVERA</t>
  </si>
  <si>
    <t>C.E. LAS CRUCES</t>
  </si>
  <si>
    <t xml:space="preserve"> LAS CRUCES (sede principal)</t>
  </si>
  <si>
    <t>C.E. SAMBONI ALTO</t>
  </si>
  <si>
    <t xml:space="preserve"> SAMBONI ALTO (sede principal)</t>
  </si>
  <si>
    <t>SAMBONI BAJO</t>
  </si>
  <si>
    <t>URUBAMBA</t>
  </si>
  <si>
    <t xml:space="preserve"> EL HATO</t>
  </si>
  <si>
    <t>C.E. SAN JOSE</t>
  </si>
  <si>
    <t xml:space="preserve"> SAN JOSE (sede principal)</t>
  </si>
  <si>
    <t>I.E.  LA CABANA ANTES CENT EDUC</t>
  </si>
  <si>
    <t xml:space="preserve"> LA CABANA (sede principal)</t>
  </si>
  <si>
    <t>SANTA TERESA</t>
  </si>
  <si>
    <t>SILOE</t>
  </si>
  <si>
    <t>I.E. AGROP CINCO DIAS</t>
  </si>
  <si>
    <t>CINCO DIAS (sede principal)</t>
  </si>
  <si>
    <t>SAN PEDRITO</t>
  </si>
  <si>
    <t>I.E. AGROP SANTA MARIA</t>
  </si>
  <si>
    <t>I.E. CARLOS ALBAN</t>
  </si>
  <si>
    <t xml:space="preserve"> CARLOS ALBAN (sede principal)</t>
  </si>
  <si>
    <t>NINO JESUS DE PRAGA</t>
  </si>
  <si>
    <t>I.E. EL BOQUERON (ANTES CENT EDUC EL BOQUERON)</t>
  </si>
  <si>
    <t>JOSE DE CALDAS EL ENCENILLO</t>
  </si>
  <si>
    <t>LAS YESC AS</t>
  </si>
  <si>
    <t xml:space="preserve"> EL BOQUERON (sede principal)</t>
  </si>
  <si>
    <t>I.E. PROMOCION SOCIAL</t>
  </si>
  <si>
    <t xml:space="preserve"> PROMOCION SOCIAL (sede principal)</t>
  </si>
  <si>
    <t>MARCO FIDEL SUAREZ</t>
  </si>
  <si>
    <t>CRISTALARES</t>
  </si>
  <si>
    <t>I.E. SAN ANTONIO DE PADUA</t>
  </si>
  <si>
    <t xml:space="preserve"> SAN ANTONIO DE PADUA (sede principal)</t>
  </si>
  <si>
    <t>JARDIN INFANTIL SAN JUDAS</t>
  </si>
  <si>
    <t>INST EDUC CONC ESC GUILLERMO VALENCIA (ANTES SEDE INST EDUC CARLOS ALBAN)</t>
  </si>
  <si>
    <t xml:space="preserve"> GUILLERMO VALENCIA (sede principal)</t>
  </si>
  <si>
    <t>INSTITUCION EDUCATIVA ELIAS TROCHEZ</t>
  </si>
  <si>
    <t>ESCUELA RURAL MIXTA ELIAS TROCHEZ - SEDE PRINCIPAL</t>
  </si>
  <si>
    <t>TIMBIQUÍ</t>
  </si>
  <si>
    <t>CENTRO EDUCATIVO BOCA DE PATIA</t>
  </si>
  <si>
    <t>PIZARES</t>
  </si>
  <si>
    <t xml:space="preserve"> BOCA DE PATIA (sede principal)</t>
  </si>
  <si>
    <t>ANGOSTURA</t>
  </si>
  <si>
    <t>CENTRO EDUCATIVO BOCA DE PETE</t>
  </si>
  <si>
    <t>BRISA LOS GRILLOS</t>
  </si>
  <si>
    <t xml:space="preserve"> BOCA DE PETE (sede principal)</t>
  </si>
  <si>
    <t>PETE ADENTRO</t>
  </si>
  <si>
    <t>CENTRO EDUCATIVO BRAZO CORTO</t>
  </si>
  <si>
    <t>COROZAL</t>
  </si>
  <si>
    <t>SAN MIGUEL DEL MAR</t>
  </si>
  <si>
    <t>CUERVAL</t>
  </si>
  <si>
    <t>CHACON</t>
  </si>
  <si>
    <t xml:space="preserve"> BRAZO CORTO (sede principal)</t>
  </si>
  <si>
    <t>CENTRO EDUCATIVO CABECITAL</t>
  </si>
  <si>
    <t>SAN ISIDRO INFI</t>
  </si>
  <si>
    <t xml:space="preserve"> CABECITAL (sede principal)</t>
  </si>
  <si>
    <t>BOCA DE GUANGUI</t>
  </si>
  <si>
    <t>LAS BREAS</t>
  </si>
  <si>
    <t>ESCUELA RURAL MIXTA LA  CALLE DE SANTA ROSA</t>
  </si>
  <si>
    <t>ESCUELA RURAL MIXTA ALMORZADERO BUBUEY</t>
  </si>
  <si>
    <t>ESCUELA RURAL MIXTA SAN ISIDRO BUBUEY</t>
  </si>
  <si>
    <t>ESCUELA RURAL MIXTA LA SIERPE</t>
  </si>
  <si>
    <t>ESCUELA RURAL MIXTA LA NUEVA UNION FRANCIA</t>
  </si>
  <si>
    <t>CENTRO EDUCATIVO COTEJE</t>
  </si>
  <si>
    <t xml:space="preserve"> COTEJE (sede principal)</t>
  </si>
  <si>
    <t>REALITO</t>
  </si>
  <si>
    <t>PIANDERO</t>
  </si>
  <si>
    <t>CHETE</t>
  </si>
  <si>
    <t>CENTRO EDUCATIVO CUPI</t>
  </si>
  <si>
    <t>CUPI SAIJA (sede principal)</t>
  </si>
  <si>
    <t>LA VIUDA</t>
  </si>
  <si>
    <t>LA TROJA</t>
  </si>
  <si>
    <t>CAMARONES</t>
  </si>
  <si>
    <t>INSTITUCION EDUCATIVA AGRICOLA JUSTINIANO OCORO</t>
  </si>
  <si>
    <t xml:space="preserve"> JUSTINIANO OCORO (sede principal)</t>
  </si>
  <si>
    <t>SAN MIGUEL DEL RIO</t>
  </si>
  <si>
    <t>EL CHARCO</t>
  </si>
  <si>
    <t>BUBUEY</t>
  </si>
  <si>
    <t>FRANCIA</t>
  </si>
  <si>
    <t>LA CALLE DEL PUEBLO</t>
  </si>
  <si>
    <t>INSTITUCION EDUCATIVA AGRICOLA SANTA MARIA</t>
  </si>
  <si>
    <t>INSTITUCION EDUCATIVA AGRICOLA SANTA ROSA</t>
  </si>
  <si>
    <t>SAN AGUSTIN</t>
  </si>
  <si>
    <t>BOCA DE YANTIN</t>
  </si>
  <si>
    <t>SOLEDAD YANTIN</t>
  </si>
  <si>
    <t xml:space="preserve"> CALLE DE JESUS</t>
  </si>
  <si>
    <t xml:space="preserve"> SANTA ROSA (sede principal)</t>
  </si>
  <si>
    <t>INSTITUCION EDUCATIVA COMERCIAL SANTA CLARA DE ASIS</t>
  </si>
  <si>
    <t>LA MAGDALENA</t>
  </si>
  <si>
    <t>PUERTO LUZ</t>
  </si>
  <si>
    <t xml:space="preserve"> SANTA CLARA DE ASIS (sede principal)</t>
  </si>
  <si>
    <t>INSTITUCION EDUCATIVA DE DESARROLLO COMUNICTARIO ACIESCA</t>
  </si>
  <si>
    <t>ESCUELA RURAL MIXTA PENATIGRE</t>
  </si>
  <si>
    <t>COLEGIO VOCACIONAL AGRICOLA GUANGUI</t>
  </si>
  <si>
    <t>ESCUELA RURAL MIXTA SAN FRANCISCO DE GUANGUI</t>
  </si>
  <si>
    <t>ESCUELA RURAL MIXTA EL ORO</t>
  </si>
  <si>
    <t>CENTRO DOCENTE EL NAZAREÑO</t>
  </si>
  <si>
    <t>ESCUELA RURAL MIXTA  FRANCISCO JAVIER PUAMA</t>
  </si>
  <si>
    <t>INSTITUCION EDUCATIVA ETNOEDUCATIVO PUERTO SAIJA</t>
  </si>
  <si>
    <t>PLAYA SANTA BARBARA</t>
  </si>
  <si>
    <t>PUERTO SAIJA (SEDE PRINCIPAL)</t>
  </si>
  <si>
    <t>LA HERRADURA</t>
  </si>
  <si>
    <t>LOS BRAZOS</t>
  </si>
  <si>
    <t>INSTITUCION EDUCATIVA INTEGRADA AGRICOLA SAN BERNARDO</t>
  </si>
  <si>
    <t xml:space="preserve"> SAN BERNARDO (sede principal)</t>
  </si>
  <si>
    <t>INSTITUCION EDUCATIVA SAN JOSE</t>
  </si>
  <si>
    <t>TORIBIO</t>
  </si>
  <si>
    <t>C.E. EL CONGO</t>
  </si>
  <si>
    <t>C.E. EL CONGO - SEDE PRINCIPAL</t>
  </si>
  <si>
    <t>CENTRO DOCENTE RURAL MIXTO BELEN</t>
  </si>
  <si>
    <t>CENTRO DOCENTE RURAL MIXTO VICHIQUI</t>
  </si>
  <si>
    <t>C.E. EL DAMIAN</t>
  </si>
  <si>
    <t>C.E. EL DAMIAN - SEDE PRINCIPAL</t>
  </si>
  <si>
    <t>CENTRO DOCENTE RURAL MIXTO LA MARIA</t>
  </si>
  <si>
    <t>C.E. EL TABLAZO</t>
  </si>
  <si>
    <t>C.E. EL TABLAZO - SEDE PRINCIPAL</t>
  </si>
  <si>
    <t>CENTRO DOCENTE RURAL MIXTO PUENTE QUEMADO</t>
  </si>
  <si>
    <t>CENTRO DOCENTE RURAL MIXTO BILIGUE AGUA BLANCA</t>
  </si>
  <si>
    <t>C.E. EL TRAPICHE</t>
  </si>
  <si>
    <t>C.E. EL TRAPICHE - SEDE PRINCIPAL</t>
  </si>
  <si>
    <t>CENTRO DOCENTE RURAL MIXTO RIONEGRO</t>
  </si>
  <si>
    <t>C.E. LA DESPENSA</t>
  </si>
  <si>
    <t>ESCUELA RURAL MIXTA LA LAGUNA</t>
  </si>
  <si>
    <t>C.E. LA DESPENSA - SEDE PRINCIPAL</t>
  </si>
  <si>
    <t>CENRO DOCETE RURAL MIXTO SAN JULIAN</t>
  </si>
  <si>
    <t>C.E. LA FONDA</t>
  </si>
  <si>
    <t>C.E. LA FONDA - SEDE PRINCIPAL</t>
  </si>
  <si>
    <t>CENTRO DOCENTE RURAL MIXTO LA CONQUISTA</t>
  </si>
  <si>
    <t>CENTRO DOCENTE RURAL MIXTO LOPEZ</t>
  </si>
  <si>
    <t>CENTRO DOCENTE RURAL MIXTO SANTO DOMINGO</t>
  </si>
  <si>
    <t>C.E. LA GRANJA</t>
  </si>
  <si>
    <t>C.E. LA GRANJA - SEDE PRINCIPAL</t>
  </si>
  <si>
    <t>CENTRO DOCENTE RURAL MIXTA EL CULEBRERO</t>
  </si>
  <si>
    <t>CENTRO DOCENTE RURAL MIXTO LA CAPILLA</t>
  </si>
  <si>
    <t>C.E. LA PILA</t>
  </si>
  <si>
    <t>ESCUELA RURAL BILINGUE EL BERLIN</t>
  </si>
  <si>
    <t>C.E. LA PILA - SEDE PRINCIPAL</t>
  </si>
  <si>
    <t>C.E. LA TOLDA</t>
  </si>
  <si>
    <t>CENTRO DOCENTE RURAL MIXTA LA CALERA</t>
  </si>
  <si>
    <t>CENTRO DOCENTE RURAL MIXTO LOMA DE PAJA</t>
  </si>
  <si>
    <t>C.E. LA TOLDA - SEDE PRINCIPAL</t>
  </si>
  <si>
    <t>CENTRO DOCENTE RURAL MIXTO EL ASOMADERO</t>
  </si>
  <si>
    <t>ESCUELA RURAL MIXTA EL GALVIAL</t>
  </si>
  <si>
    <t>C.E. SAN DIEGO</t>
  </si>
  <si>
    <t>CENTRO DOCENTE RURAL MIXTO LA HEROICA</t>
  </si>
  <si>
    <t>CENTRO DOCENTE RURAL MIXTO LA ALBANIA</t>
  </si>
  <si>
    <t>C.E. SAN DIEGO - SEDE PRINCIPAL</t>
  </si>
  <si>
    <t>C.E. SAN FRANCISCO</t>
  </si>
  <si>
    <t>C.E. SAN FRANCISCO - SEDE PRINCIPAL</t>
  </si>
  <si>
    <t>C.E. SOTO</t>
  </si>
  <si>
    <t>CENTRO DOCENTE RURAL MIXTO BUENAVISTA</t>
  </si>
  <si>
    <t>C.E. SOTO - SEDE PRINCIPAL</t>
  </si>
  <si>
    <t>CENTRO DOCENTE RURAL MIXTO GALLINAZAS</t>
  </si>
  <si>
    <t>I.E. NATALA</t>
  </si>
  <si>
    <t>CENTRO DOCENTE RURAL MIXTA NATALA - SEDE PRINCIPAL</t>
  </si>
  <si>
    <t>I.E. TECNICA EDUARDO SANTOS</t>
  </si>
  <si>
    <t>I.E. TECNICA EDUARDO SANTOS - SEDE PRINCIPAL</t>
  </si>
  <si>
    <t>CENTRO DOCENTE RURAL MIXTO EL NARANJO</t>
  </si>
  <si>
    <t>CENTRO DOCENTE RURAL MIXTO LA BETULIA</t>
  </si>
  <si>
    <t>CENTRO DOCENTE RURAL MIXTO SANTA RITA</t>
  </si>
  <si>
    <t>ESCUELA RURAL MIXTA LA ESTRELLA</t>
  </si>
  <si>
    <t>I.E. TORIBIO</t>
  </si>
  <si>
    <t>I.E. TORIBIO - SEDE PRINCIPAL</t>
  </si>
  <si>
    <t>I.E.A. INDIGENA QUINTIN LAME</t>
  </si>
  <si>
    <t>CENTRO DOCENTE RURAL INTEGRADO TACUEYUO</t>
  </si>
  <si>
    <t>I.E.A. INDIGENA QUINTIN LAME - SEDE PRINCIPAL</t>
  </si>
  <si>
    <t>INSTITUCION EDUCATIVA EL SESTEADERO</t>
  </si>
  <si>
    <t>CENTRO DOCENTE RURAL MIXTA LA PALMA</t>
  </si>
  <si>
    <t>CENTRO DOCENTE RURAL MIXTO LA BODEGA</t>
  </si>
  <si>
    <t>INSTITUCION EDUCATIVA EL SESTEADERO - SEDE PRINCIPAL</t>
  </si>
  <si>
    <t>INSTITUCIÓN EDUCATIVA LA PLAYA</t>
  </si>
  <si>
    <t>CENTRO DOCENTE RURAL MIXTO EL TRIUNFO</t>
  </si>
  <si>
    <t>ESCUELA RURAL MIXTA GARGANTILLAS</t>
  </si>
  <si>
    <t>CENTRO DOCENTE RURAL MIXTO LA PLAYA - SEDE PRINCIPAL</t>
  </si>
  <si>
    <t>INSTITUCION EDUCATIVA LAPRIMICIA</t>
  </si>
  <si>
    <t>C.E. LA PRIMICIA - SEDE PRINCIPAL</t>
  </si>
  <si>
    <t>ESCUELA RURAL MIXTA AVELINO EL FLAYO</t>
  </si>
  <si>
    <t>CENTRO DOCENTE RURAL MIXTO LA CRUZ</t>
  </si>
  <si>
    <t>TOTORÓ</t>
  </si>
  <si>
    <t>C.E. FLORENCIA</t>
  </si>
  <si>
    <t xml:space="preserve"> FLORENCIA (sede principal)</t>
  </si>
  <si>
    <t>CENT EDUC AGUAS VIVAS</t>
  </si>
  <si>
    <t>PORTACHUELO</t>
  </si>
  <si>
    <t xml:space="preserve"> AGUAS VIVAS (sede principal)</t>
  </si>
  <si>
    <t>TABACO</t>
  </si>
  <si>
    <t>CENTRO EDUCATIVO BUENAVISTA</t>
  </si>
  <si>
    <t>CENTRO DOCENTE RURAL MIXTA BUENAVISTA</t>
  </si>
  <si>
    <t xml:space="preserve">I.E. POLINDARA </t>
  </si>
  <si>
    <t>CENTRO DOCENTE SAN JOSE</t>
  </si>
  <si>
    <t>ESCUELA RURAL MIXTA LA UNION</t>
  </si>
  <si>
    <t>CENTRO DOCENTE ALTO MORENO</t>
  </si>
  <si>
    <t>CENTRO DOCENTE RURAL MIXTO EL BAHO</t>
  </si>
  <si>
    <t>I.E. POLINDARA - SEDE PRINCIPAL</t>
  </si>
  <si>
    <t>INS EDUC NOVIRAO ANTES CENT EDUC NOVIRAO</t>
  </si>
  <si>
    <t>CENTRO DOCENTE RURAL MIXTO NOVIRAO</t>
  </si>
  <si>
    <t>INST EDUC AGROP PUEBLO TOTORO</t>
  </si>
  <si>
    <t>COLEGIO BASICO PUEBLO DE TOTORO (ANTC.D. BETANIA)</t>
  </si>
  <si>
    <t>CENTRO DOCENTE RURAL MIXTA LOMA DEL MEDIO</t>
  </si>
  <si>
    <t>CENT DOC RUR MIX PUENTE TIERRA</t>
  </si>
  <si>
    <t>CENTRO DOCENTE EL CARMEN ZABALETAS</t>
  </si>
  <si>
    <t>CENTRO DOCENTE RURAL MIXTA LA PALIZADA</t>
  </si>
  <si>
    <t>CENTRO DOCENTE RURAL MIXTO MIRAFLORES BAJO</t>
  </si>
  <si>
    <t>CENTRO DOCENTE RURAL MIXTO NUEVA ORLEANS</t>
  </si>
  <si>
    <t>CENTRO DOCENTE RURAL MIXTA MALVAZA</t>
  </si>
  <si>
    <t>ESCUELA RURAL MIXTA EL COFRE</t>
  </si>
  <si>
    <t>INST EDUC JEBALA</t>
  </si>
  <si>
    <t>CENTRO DOCENTE RURAL MIXTO BELLAVISTA</t>
  </si>
  <si>
    <t>CENTRO DOCENTE RURAL MIXTO JEBALA</t>
  </si>
  <si>
    <t xml:space="preserve">ESCUELA RURAL MIXTA LA  PAJOSA ALTA </t>
  </si>
  <si>
    <t>CENTRO DOCENTE RURAL MIXTA LA MESETA</t>
  </si>
  <si>
    <t>INSTITUCION EDUCATIVA AGROFORESTAL SAN JUAN DE QUINTANA</t>
  </si>
  <si>
    <t>ESCUELA RURAL MIXTA GUAYAQUIL</t>
  </si>
  <si>
    <t>ESCUELA RURAL MIXTA SANTA TERESA</t>
  </si>
  <si>
    <t>CENTRO EDUCATIVO AGROFORESTAL SAN JUAN DE QUINTANA</t>
  </si>
  <si>
    <t>INSTITUCION EDUCATIVA AGROINDUSTRIAL VICTOR MANUEL CHAUX VILLAMIL</t>
  </si>
  <si>
    <t>GABRIEL LOPEZ</t>
  </si>
  <si>
    <t>CHUSCALES</t>
  </si>
  <si>
    <t xml:space="preserve"> VICTOR MANUEL CHAUX VILLAMIL (sede principal)</t>
  </si>
  <si>
    <t>INSTITUCION EDUCATIVA AGROPECUARIA MANUEL JOSE MOSQUERA VIDAL</t>
  </si>
  <si>
    <t>CENTRO DOCENTE RURAL MIXTO PANIQUITA</t>
  </si>
  <si>
    <t>INSTITUTO AGROPECUARIO MANUEL JOSE MOSQUERA VIDAL</t>
  </si>
  <si>
    <t>ESCUELA RURAL MIXTA EL HATICO</t>
  </si>
  <si>
    <t>LA INMACULADA</t>
  </si>
  <si>
    <t>INSTITUCIÓN EDUCATIVA PALACE</t>
  </si>
  <si>
    <t>ESCUELA RURAL MIXTA PALACE</t>
  </si>
  <si>
    <t>CENTRO DOCENTE CAMPO ALEGRE</t>
  </si>
  <si>
    <t>CENTRO DOCENTE RURAL MIXTO HATO VIEJO</t>
  </si>
  <si>
    <t>ESCUELA SAN ANTONIO</t>
  </si>
  <si>
    <t>INSTITUCION EDUCATIVA TATAWALA LA ESTELA (ANTES CENTRO EDUCATIVO LA ESTELA)</t>
  </si>
  <si>
    <t>CENTRO LA ESTELA</t>
  </si>
  <si>
    <t>VILLA RICA</t>
  </si>
  <si>
    <t>C.E. EL CHALO</t>
  </si>
  <si>
    <t>CANTARITO</t>
  </si>
  <si>
    <t>EL CHALO (sede principal)</t>
  </si>
  <si>
    <t>I.E. JUAN IGNACIO</t>
  </si>
  <si>
    <t xml:space="preserve"> JUAN IGNACIO (sede principal)</t>
  </si>
  <si>
    <t>I.E.T. SENON FABIO VILLEGAS</t>
  </si>
  <si>
    <t>EL MUNDO INFANTIL</t>
  </si>
  <si>
    <t xml:space="preserve"> SENON FABIO VILLEGAS (sede principal)</t>
  </si>
  <si>
    <t>INST EDUC LA PRIMAVERA ANTES (CENT EDUC LA PRIMAVERA)</t>
  </si>
  <si>
    <t>AGUA AZUL</t>
  </si>
  <si>
    <t>INST EDUC TEC CCIAL SIMON BOLIVAR  ANTES INST EDUC SIMON BOLIVAR</t>
  </si>
  <si>
    <t xml:space="preserve"> Municipio</t>
  </si>
  <si>
    <t>Dane_Principal</t>
  </si>
  <si>
    <t xml:space="preserve"> Nombre_Establecimiento</t>
  </si>
  <si>
    <t>Dane_Sede</t>
  </si>
  <si>
    <t xml:space="preserve"> Nombre_Sede</t>
  </si>
  <si>
    <t>N°</t>
  </si>
  <si>
    <t>DATOS DE LA SEDE</t>
  </si>
  <si>
    <t>OTROS EQUIPOS</t>
  </si>
  <si>
    <t>001-POPAYAN</t>
  </si>
  <si>
    <t>022-ALMAGUER</t>
  </si>
  <si>
    <t>050-ARGELIA</t>
  </si>
  <si>
    <t>075-BALBOA</t>
  </si>
  <si>
    <t>100-BOLIVAR</t>
  </si>
  <si>
    <t>110-BUENOS AIRES</t>
  </si>
  <si>
    <t>130-CAJIBIO</t>
  </si>
  <si>
    <t>137-CALDONO</t>
  </si>
  <si>
    <t>142-CALOTO</t>
  </si>
  <si>
    <t>212-CORINTO</t>
  </si>
  <si>
    <t>256-EL TAMBO</t>
  </si>
  <si>
    <t>290-FLORENCIA</t>
  </si>
  <si>
    <t>300-GUACHENE</t>
  </si>
  <si>
    <t>318-GUAPI</t>
  </si>
  <si>
    <t>355-INZA</t>
  </si>
  <si>
    <t>364-JAMBALO</t>
  </si>
  <si>
    <t>392-LA SIERRA</t>
  </si>
  <si>
    <t>397-LA VEGA</t>
  </si>
  <si>
    <t>418-LOPEZ DE MICAY</t>
  </si>
  <si>
    <t>450-MERCADERES</t>
  </si>
  <si>
    <t>455-MIRANDA</t>
  </si>
  <si>
    <t>473-MORALES</t>
  </si>
  <si>
    <t>513-PADILLA</t>
  </si>
  <si>
    <t>517-PAEZ</t>
  </si>
  <si>
    <t>532-PATIA-EL BORDO</t>
  </si>
  <si>
    <t>533-PIAMONTE</t>
  </si>
  <si>
    <t>548-PIENDAMO</t>
  </si>
  <si>
    <t>573-PUERTO TEJADA</t>
  </si>
  <si>
    <t>585-PURACE</t>
  </si>
  <si>
    <t>622-ROSAS</t>
  </si>
  <si>
    <t>693-SAN SEBASTIAN</t>
  </si>
  <si>
    <t>698-SANTANDER DE QUILICHAO</t>
  </si>
  <si>
    <t>701-SANTA ROSA</t>
  </si>
  <si>
    <t>743-SILVIA</t>
  </si>
  <si>
    <t>760-SOTARA</t>
  </si>
  <si>
    <t>780-SUAREZ</t>
  </si>
  <si>
    <t>785-SUCRE</t>
  </si>
  <si>
    <t>807-TIMBIO</t>
  </si>
  <si>
    <t>809-TIMBIQUI</t>
  </si>
  <si>
    <t>821-TORIBIO</t>
  </si>
  <si>
    <t>824-TOTORO</t>
  </si>
  <si>
    <t>845-VILLARICA</t>
  </si>
  <si>
    <t>MUCICIPIOS</t>
  </si>
  <si>
    <r>
      <t>NOMBRE_SEDE (</t>
    </r>
    <r>
      <rPr>
        <b/>
        <sz val="10"/>
        <color rgb="FFFF0000"/>
        <rFont val="Calibri"/>
        <family val="2"/>
        <scheme val="minor"/>
      </rPr>
      <t>NO DIGITAR</t>
    </r>
    <r>
      <rPr>
        <b/>
        <sz val="10"/>
        <color theme="1"/>
        <rFont val="Calibri"/>
        <family val="2"/>
        <scheme val="minor"/>
      </rPr>
      <t>)</t>
    </r>
  </si>
  <si>
    <r>
      <rPr>
        <b/>
        <sz val="10"/>
        <color rgb="FFFF0000"/>
        <rFont val="Calibri"/>
        <family val="2"/>
        <scheme val="minor"/>
      </rPr>
      <t xml:space="preserve">SELECCIONE: </t>
    </r>
    <r>
      <rPr>
        <b/>
        <sz val="10"/>
        <color theme="1"/>
        <rFont val="Calibri"/>
        <family val="2"/>
        <scheme val="minor"/>
      </rPr>
      <t>MUNICIPIO</t>
    </r>
  </si>
  <si>
    <r>
      <rPr>
        <b/>
        <sz val="10"/>
        <color rgb="FFFF0000"/>
        <rFont val="Calibri"/>
        <family val="2"/>
        <scheme val="minor"/>
      </rPr>
      <t>DIGITE:</t>
    </r>
    <r>
      <rPr>
        <b/>
        <sz val="10"/>
        <color theme="1"/>
        <rFont val="Calibri"/>
        <family val="2"/>
        <scheme val="minor"/>
      </rPr>
      <t xml:space="preserve"> DANE_SEDE</t>
    </r>
  </si>
  <si>
    <r>
      <rPr>
        <b/>
        <sz val="10"/>
        <color rgb="FFFF0000"/>
        <rFont val="Calibri"/>
        <family val="2"/>
        <scheme val="minor"/>
      </rPr>
      <t>DIGITE:</t>
    </r>
    <r>
      <rPr>
        <b/>
        <sz val="10"/>
        <color theme="1"/>
        <rFont val="Calibri"/>
        <family val="2"/>
        <scheme val="minor"/>
      </rPr>
      <t xml:space="preserve"> CORREO_ELECTRONICO</t>
    </r>
  </si>
  <si>
    <r>
      <rPr>
        <b/>
        <sz val="10"/>
        <color rgb="FFFF0000"/>
        <rFont val="Calibri"/>
        <family val="2"/>
        <scheme val="minor"/>
      </rPr>
      <t xml:space="preserve">DIGITE: </t>
    </r>
    <r>
      <rPr>
        <b/>
        <sz val="10"/>
        <color theme="1"/>
        <rFont val="Calibri"/>
        <family val="2"/>
        <scheme val="minor"/>
      </rPr>
      <t>N°_CONTACTO</t>
    </r>
  </si>
  <si>
    <t>ORGIGEN RECURSOS</t>
  </si>
  <si>
    <t>TECNOLOGIA</t>
  </si>
  <si>
    <t>1. Cobre (ADSL)</t>
  </si>
  <si>
    <t>2. HFC (ADSL)</t>
  </si>
  <si>
    <t>3. Fibra Óptica</t>
  </si>
  <si>
    <t>4. Radio</t>
  </si>
  <si>
    <t>5. Satelital</t>
  </si>
  <si>
    <t>6. Móvil</t>
  </si>
  <si>
    <t>7. Inalámbrica</t>
  </si>
  <si>
    <t>1. Conexión Total</t>
  </si>
  <si>
    <t>2. MINTIC</t>
  </si>
  <si>
    <t>3. Recursos Propios</t>
  </si>
  <si>
    <t>TIPOS_ENERGIA</t>
  </si>
  <si>
    <t>1. Planta eléctrica</t>
  </si>
  <si>
    <t>2. Servicio eléctrico permanente</t>
  </si>
  <si>
    <t>3. Servicio eléctrico intermitente</t>
  </si>
  <si>
    <t>4. Energía solar</t>
  </si>
  <si>
    <t>5. Energía térmica</t>
  </si>
  <si>
    <t>6. Energía eólica</t>
  </si>
  <si>
    <t>7. Otra</t>
  </si>
  <si>
    <t>8. No tiene energía</t>
  </si>
  <si>
    <t>ESTADO DE CONECTIVIDAD</t>
  </si>
  <si>
    <r>
      <rPr>
        <b/>
        <sz val="10"/>
        <color rgb="FFFF0000"/>
        <rFont val="Calibri"/>
        <family val="2"/>
        <scheme val="minor"/>
      </rPr>
      <t>SELECCIONAR:</t>
    </r>
    <r>
      <rPr>
        <b/>
        <sz val="10"/>
        <color theme="1"/>
        <rFont val="Calibri"/>
        <family val="2"/>
        <scheme val="minor"/>
      </rPr>
      <t xml:space="preserve"> PROGRAMA ORIGEN DE LOS RECURSOS</t>
    </r>
  </si>
  <si>
    <r>
      <rPr>
        <b/>
        <sz val="10"/>
        <color rgb="FFFF0000"/>
        <rFont val="Calibri"/>
        <family val="2"/>
        <scheme val="minor"/>
      </rPr>
      <t xml:space="preserve">DIGITAR: </t>
    </r>
    <r>
      <rPr>
        <b/>
        <sz val="10"/>
        <color theme="1"/>
        <rFont val="Calibri"/>
        <family val="2"/>
        <scheme val="minor"/>
      </rPr>
      <t>N° DE CONTRATO</t>
    </r>
  </si>
  <si>
    <r>
      <rPr>
        <b/>
        <sz val="10"/>
        <color rgb="FFFF0000"/>
        <rFont val="Calibri"/>
        <family val="2"/>
        <scheme val="minor"/>
      </rPr>
      <t>DIGITAR:</t>
    </r>
    <r>
      <rPr>
        <b/>
        <sz val="10"/>
        <color theme="1"/>
        <rFont val="Calibri"/>
        <family val="2"/>
        <scheme val="minor"/>
      </rPr>
      <t xml:space="preserve"> OPERADOR</t>
    </r>
  </si>
  <si>
    <r>
      <rPr>
        <b/>
        <sz val="10"/>
        <color rgb="FFFF0000"/>
        <rFont val="Calibri"/>
        <family val="2"/>
        <scheme val="minor"/>
      </rPr>
      <t xml:space="preserve">DIGITAR: </t>
    </r>
    <r>
      <rPr>
        <b/>
        <sz val="10"/>
        <color theme="1"/>
        <rFont val="Calibri"/>
        <family val="2"/>
        <scheme val="minor"/>
      </rPr>
      <t>ANCHO_DE_BANDA (Mbps)</t>
    </r>
  </si>
  <si>
    <r>
      <rPr>
        <b/>
        <sz val="10"/>
        <color rgb="FFFF0000"/>
        <rFont val="Calibri"/>
        <family val="2"/>
        <scheme val="minor"/>
      </rPr>
      <t>DIGITAR:</t>
    </r>
    <r>
      <rPr>
        <b/>
        <sz val="10"/>
        <color theme="1"/>
        <rFont val="Calibri"/>
        <family val="2"/>
        <scheme val="minor"/>
      </rPr>
      <t xml:space="preserve"> FECHA_INICIAL_SERVICIO</t>
    </r>
  </si>
  <si>
    <r>
      <rPr>
        <b/>
        <sz val="10"/>
        <color rgb="FFFF0000"/>
        <rFont val="Calibri"/>
        <family val="2"/>
        <scheme val="minor"/>
      </rPr>
      <t>DIGITAR:</t>
    </r>
    <r>
      <rPr>
        <b/>
        <sz val="10"/>
        <color theme="1"/>
        <rFont val="Calibri"/>
        <family val="2"/>
        <scheme val="minor"/>
      </rPr>
      <t xml:space="preserve"> FECHA_FIN_SERVICIO</t>
    </r>
  </si>
  <si>
    <r>
      <rPr>
        <b/>
        <sz val="10"/>
        <color rgb="FFFF0000"/>
        <rFont val="Calibri"/>
        <family val="2"/>
        <scheme val="minor"/>
      </rPr>
      <t>DIGITAR:</t>
    </r>
    <r>
      <rPr>
        <b/>
        <sz val="10"/>
        <color theme="1"/>
        <rFont val="Calibri"/>
        <family val="2"/>
        <scheme val="minor"/>
      </rPr>
      <t xml:space="preserve"> CANT_RED_DATOS</t>
    </r>
  </si>
  <si>
    <r>
      <rPr>
        <b/>
        <sz val="10"/>
        <color rgb="FFFF0000"/>
        <rFont val="Calibri"/>
        <family val="2"/>
        <scheme val="minor"/>
      </rPr>
      <t>SELECCIONAR:</t>
    </r>
    <r>
      <rPr>
        <b/>
        <sz val="10"/>
        <color theme="1"/>
        <rFont val="Calibri"/>
        <family val="2"/>
        <scheme val="minor"/>
      </rPr>
      <t xml:space="preserve"> TIPO_ENERGIA</t>
    </r>
  </si>
  <si>
    <r>
      <rPr>
        <b/>
        <sz val="10"/>
        <color rgb="FFFF0000"/>
        <rFont val="Calibri"/>
        <family val="2"/>
        <scheme val="minor"/>
      </rPr>
      <t>DIGITAR:</t>
    </r>
    <r>
      <rPr>
        <b/>
        <sz val="10"/>
        <color theme="1"/>
        <rFont val="Calibri"/>
        <family val="2"/>
        <scheme val="minor"/>
      </rPr>
      <t xml:space="preserve"> Cant_Equipos_Escritorio
(Uso Educativo)</t>
    </r>
  </si>
  <si>
    <r>
      <rPr>
        <b/>
        <sz val="10"/>
        <color rgb="FFFF0000"/>
        <rFont val="Calibri"/>
        <family val="2"/>
        <scheme val="minor"/>
      </rPr>
      <t xml:space="preserve">DIGITAR: </t>
    </r>
    <r>
      <rPr>
        <b/>
        <sz val="10"/>
        <color theme="1"/>
        <rFont val="Calibri"/>
        <family val="2"/>
        <scheme val="minor"/>
      </rPr>
      <t>Cant_Portátiles
(Uso Educativo)</t>
    </r>
  </si>
  <si>
    <r>
      <rPr>
        <b/>
        <sz val="10"/>
        <color rgb="FFFF0000"/>
        <rFont val="Calibri"/>
        <family val="2"/>
        <scheme val="minor"/>
      </rPr>
      <t>DIGITAR:</t>
    </r>
    <r>
      <rPr>
        <b/>
        <sz val="10"/>
        <color theme="1"/>
        <rFont val="Calibri"/>
        <family val="2"/>
        <scheme val="minor"/>
      </rPr>
      <t xml:space="preserve"> Cant_Tabletas
(Uso Educativo)</t>
    </r>
  </si>
  <si>
    <r>
      <rPr>
        <b/>
        <sz val="10"/>
        <color rgb="FFFF0000"/>
        <rFont val="Calibri"/>
        <family val="2"/>
        <scheme val="minor"/>
      </rPr>
      <t xml:space="preserve">CÁLCULO AUTOMÁTICO: </t>
    </r>
    <r>
      <rPr>
        <b/>
        <sz val="10"/>
        <color theme="1"/>
        <rFont val="Calibri"/>
        <family val="2"/>
        <scheme val="minor"/>
      </rPr>
      <t>TOTAL EQUIPOS
(Uso Educativo)</t>
    </r>
  </si>
  <si>
    <r>
      <rPr>
        <b/>
        <sz val="10"/>
        <color rgb="FFFF0000"/>
        <rFont val="Calibri"/>
        <family val="2"/>
        <scheme val="minor"/>
      </rPr>
      <t xml:space="preserve">DIGITAR: </t>
    </r>
    <r>
      <rPr>
        <b/>
        <sz val="10"/>
        <color theme="1"/>
        <rFont val="Calibri"/>
        <family val="2"/>
        <scheme val="minor"/>
      </rPr>
      <t>Cant_Equipos_Escritorio
(Uso Administrativo)</t>
    </r>
  </si>
  <si>
    <r>
      <rPr>
        <b/>
        <sz val="10"/>
        <color rgb="FFFF0000"/>
        <rFont val="Calibri"/>
        <family val="2"/>
        <scheme val="minor"/>
      </rPr>
      <t>DIGITAR:</t>
    </r>
    <r>
      <rPr>
        <b/>
        <sz val="10"/>
        <color theme="1"/>
        <rFont val="Calibri"/>
        <family val="2"/>
        <scheme val="minor"/>
      </rPr>
      <t xml:space="preserve"> Cant_Tabletas
(Uso Administrativo)</t>
    </r>
  </si>
  <si>
    <r>
      <rPr>
        <b/>
        <sz val="10"/>
        <color rgb="FFFF0000"/>
        <rFont val="Calibri"/>
        <family val="2"/>
        <scheme val="minor"/>
      </rPr>
      <t>CALCÚLO AUTOMÁTICO</t>
    </r>
    <r>
      <rPr>
        <b/>
        <sz val="10"/>
        <color theme="1"/>
        <rFont val="Calibri"/>
        <family val="2"/>
        <scheme val="minor"/>
      </rPr>
      <t>: TOTAL EQUIPOS
(Uso Administrativo)</t>
    </r>
  </si>
  <si>
    <r>
      <rPr>
        <b/>
        <sz val="10"/>
        <color rgb="FFFF0000"/>
        <rFont val="Calibri"/>
        <family val="2"/>
        <scheme val="minor"/>
      </rPr>
      <t>CÁLCULO AUTOMATICO:</t>
    </r>
    <r>
      <rPr>
        <b/>
        <sz val="10"/>
        <color theme="1"/>
        <rFont val="Calibri"/>
        <family val="2"/>
        <scheme val="minor"/>
      </rPr>
      <t xml:space="preserve"> TOTAL_EQUIPOS</t>
    </r>
  </si>
  <si>
    <r>
      <rPr>
        <b/>
        <sz val="10"/>
        <color rgb="FFFF0000"/>
        <rFont val="Calibri"/>
        <family val="2"/>
        <scheme val="minor"/>
      </rPr>
      <t>DIGITAR:</t>
    </r>
    <r>
      <rPr>
        <b/>
        <sz val="10"/>
        <color theme="1"/>
        <rFont val="Calibri"/>
        <family val="2"/>
        <scheme val="minor"/>
      </rPr>
      <t xml:space="preserve"> Cant_Servidores</t>
    </r>
  </si>
  <si>
    <r>
      <rPr>
        <b/>
        <sz val="10"/>
        <color rgb="FFFF0000"/>
        <rFont val="Calibri"/>
        <family val="2"/>
        <scheme val="minor"/>
      </rPr>
      <t>DIGITAR:</t>
    </r>
    <r>
      <rPr>
        <b/>
        <sz val="10"/>
        <color theme="1"/>
        <rFont val="Calibri"/>
        <family val="2"/>
        <scheme val="minor"/>
      </rPr>
      <t xml:space="preserve"> CANT_IMPRESORAS</t>
    </r>
  </si>
  <si>
    <r>
      <rPr>
        <b/>
        <sz val="10"/>
        <color rgb="FFFF0000"/>
        <rFont val="Calibri"/>
        <family val="2"/>
        <scheme val="minor"/>
      </rPr>
      <t>DIGITAR:</t>
    </r>
    <r>
      <rPr>
        <b/>
        <sz val="10"/>
        <color theme="1"/>
        <rFont val="Calibri"/>
        <family val="2"/>
        <scheme val="minor"/>
      </rPr>
      <t xml:space="preserve"> CANT_ESCANER</t>
    </r>
  </si>
  <si>
    <t>NO ALTERE NI DAÑE EL FORMATO</t>
  </si>
  <si>
    <t xml:space="preserve"> EQUIPOS DE COMPUTO</t>
  </si>
  <si>
    <r>
      <t xml:space="preserve">DIGITE: </t>
    </r>
    <r>
      <rPr>
        <b/>
        <sz val="10"/>
        <color theme="1"/>
        <rFont val="Calibri"/>
        <family val="2"/>
        <scheme val="minor"/>
      </rPr>
      <t>NOMBRES Y APELLIDOS DEL RECTOR O DIRECTOR RURAL</t>
    </r>
  </si>
  <si>
    <r>
      <rPr>
        <b/>
        <sz val="10"/>
        <color rgb="FFFF0000"/>
        <rFont val="Calibri"/>
        <family val="2"/>
        <scheme val="minor"/>
      </rPr>
      <t>DIGITE:</t>
    </r>
    <r>
      <rPr>
        <b/>
        <sz val="10"/>
        <color theme="1"/>
        <rFont val="Calibri"/>
        <family val="2"/>
        <scheme val="minor"/>
      </rPr>
      <t xml:space="preserve"> PAGINA_WEB</t>
    </r>
  </si>
  <si>
    <r>
      <rPr>
        <b/>
        <sz val="10"/>
        <color rgb="FFFF0000"/>
        <rFont val="Calibri"/>
        <family val="2"/>
        <scheme val="minor"/>
      </rPr>
      <t>SELECCIONAR:</t>
    </r>
    <r>
      <rPr>
        <b/>
        <sz val="10"/>
        <color theme="1"/>
        <rFont val="Calibri"/>
        <family val="2"/>
        <scheme val="minor"/>
      </rPr>
      <t xml:space="preserve"> Tecnología - Última Milla</t>
    </r>
  </si>
  <si>
    <r>
      <rPr>
        <b/>
        <sz val="10"/>
        <color rgb="FFFF0000"/>
        <rFont val="Calibri"/>
        <family val="2"/>
        <scheme val="minor"/>
      </rPr>
      <t>DIGITAR:</t>
    </r>
    <r>
      <rPr>
        <b/>
        <sz val="10"/>
        <color theme="1"/>
        <rFont val="Calibri"/>
        <family val="2"/>
        <scheme val="minor"/>
      </rPr>
      <t xml:space="preserve"> Cant_Portátiles
(Uso Administrativo)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</si>
</sst>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quot; de &quot;mmmm&quot; de &quot;yyyy;@"/>
  </numFmts>
  <fonts count="7" x14ac:knownFonts="1">
    <font>
      <sz val="11"/>
      <color theme="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sz val="12"/>
      <color rgb="FFFF0000"/>
      <name val="Calibri"/>
      <family val="2"/>
      <scheme val="minor"/>
    </font>
    <font>
      <b/>
      <sz val="12"/>
      <color theme="1"/>
      <name val="Calibri"/>
      <family val="2"/>
      <scheme val="minor"/>
    </font>
    <font>
      <b/>
      <sz val="12"/>
      <color rgb="FF0000FF"/>
      <name val="Calibri"/>
      <family val="2"/>
      <scheme val="minor"/>
    </font>
  </fonts>
  <fills count="6">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9">
    <xf numFmtId="0" fontId="0" fillId="0" borderId="0" xfId="0"/>
    <xf numFmtId="0" fontId="1" fillId="0" borderId="0" xfId="0" applyFont="1"/>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0" fontId="1" fillId="0" borderId="1" xfId="0" applyFont="1" applyBorder="1"/>
    <xf numFmtId="1" fontId="1" fillId="0" borderId="1" xfId="0" applyNumberFormat="1" applyFont="1" applyBorder="1"/>
    <xf numFmtId="0" fontId="1" fillId="0" borderId="0" xfId="0" applyFont="1" applyAlignment="1">
      <alignment vertical="center"/>
    </xf>
    <xf numFmtId="0" fontId="1" fillId="0" borderId="1" xfId="0" applyFont="1" applyBorder="1" applyAlignment="1">
      <alignment vertical="center"/>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0" borderId="0" xfId="0" applyFont="1" applyAlignment="1">
      <alignment horizontal="center" vertical="center"/>
    </xf>
    <xf numFmtId="1" fontId="2" fillId="5" borderId="1" xfId="0" applyNumberFormat="1" applyFont="1" applyFill="1" applyBorder="1" applyAlignment="1">
      <alignment horizontal="center" vertical="center" wrapText="1"/>
    </xf>
    <xf numFmtId="0" fontId="2" fillId="0" borderId="0" xfId="0" applyFont="1" applyAlignment="1">
      <alignment vertical="center" wrapText="1"/>
    </xf>
    <xf numFmtId="3" fontId="2"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vertical="center" wrapText="1"/>
    </xf>
    <xf numFmtId="0" fontId="2" fillId="5" borderId="1" xfId="0" applyFont="1" applyFill="1" applyBorder="1" applyAlignment="1">
      <alignment vertical="center" wrapText="1"/>
    </xf>
    <xf numFmtId="0" fontId="2" fillId="3" borderId="1"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right" vertical="center" wrapText="1"/>
    </xf>
    <xf numFmtId="0" fontId="1" fillId="0" borderId="0" xfId="0" applyFont="1" applyAlignment="1">
      <alignment horizontal="center" vertical="center" wrapText="1"/>
    </xf>
    <xf numFmtId="3" fontId="1" fillId="0" borderId="0" xfId="0" applyNumberFormat="1" applyFont="1" applyAlignment="1">
      <alignment vertical="center" wrapText="1"/>
    </xf>
    <xf numFmtId="49" fontId="1" fillId="0" borderId="0" xfId="0" applyNumberFormat="1" applyFont="1" applyAlignment="1">
      <alignment vertical="center" wrapText="1"/>
    </xf>
    <xf numFmtId="164" fontId="1" fillId="0" borderId="0" xfId="0" applyNumberFormat="1" applyFont="1" applyAlignment="1">
      <alignment vertical="center" wrapText="1"/>
    </xf>
    <xf numFmtId="1"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righ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 fillId="0" borderId="2" xfId="0" applyFont="1" applyBorder="1" applyAlignment="1">
      <alignment vertical="center"/>
    </xf>
    <xf numFmtId="0" fontId="1" fillId="0" borderId="1" xfId="0" applyFont="1" applyBorder="1" applyAlignment="1" applyProtection="1">
      <alignment horizontal="right" vertical="center" wrapText="1"/>
      <protection locked="0"/>
    </xf>
    <xf numFmtId="0" fontId="1" fillId="0" borderId="1" xfId="0" applyFont="1" applyBorder="1" applyAlignment="1" applyProtection="1">
      <alignment vertical="center" wrapText="1"/>
      <protection locked="0"/>
    </xf>
    <xf numFmtId="3" fontId="1" fillId="0" borderId="1" xfId="0" applyNumberFormat="1" applyFont="1" applyBorder="1" applyAlignment="1" applyProtection="1">
      <alignment vertical="center" wrapText="1"/>
      <protection locked="0"/>
    </xf>
    <xf numFmtId="49" fontId="1" fillId="0" borderId="1" xfId="0" applyNumberFormat="1" applyFont="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164" fontId="1" fillId="0" borderId="1" xfId="0" applyNumberFormat="1" applyFont="1" applyBorder="1" applyAlignment="1" applyProtection="1">
      <alignment horizontal="left" vertical="center" wrapText="1"/>
      <protection locked="0"/>
    </xf>
    <xf numFmtId="164" fontId="1" fillId="0" borderId="1" xfId="0" applyNumberFormat="1" applyFont="1" applyBorder="1" applyAlignment="1" applyProtection="1">
      <alignment vertical="center" wrapText="1"/>
      <protection locked="0"/>
    </xf>
    <xf numFmtId="0" fontId="4"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Alignment="1">
      <alignment vertical="center" wrapText="1"/>
    </xf>
    <xf numFmtId="0" fontId="1" fillId="4"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35"/>
  <sheetViews>
    <sheetView tabSelected="1" workbookViewId="0">
      <pane ySplit="3" topLeftCell="A4" activePane="bottomLeft" state="frozen"/>
      <selection pane="bottomLeft" activeCell="B3" sqref="B3"/>
    </sheetView>
  </sheetViews>
  <sheetFormatPr baseColWidth="10" defaultColWidth="0" defaultRowHeight="12.75" zeroHeight="1" x14ac:dyDescent="0.25"/>
  <cols>
    <col min="1" max="1" width="4" style="30" bestFit="1" customWidth="1"/>
    <col min="2" max="2" width="25.42578125" style="22" bestFit="1" customWidth="1"/>
    <col min="3" max="3" width="15.85546875" style="25" bestFit="1" customWidth="1"/>
    <col min="4" max="4" width="75.42578125" style="22" customWidth="1"/>
    <col min="5" max="5" width="52.42578125" style="22" bestFit="1" customWidth="1"/>
    <col min="6" max="6" width="25.140625" style="22" bestFit="1" customWidth="1"/>
    <col min="7" max="7" width="18.42578125" style="22" bestFit="1" customWidth="1"/>
    <col min="8" max="8" width="25.7109375" style="22" customWidth="1"/>
    <col min="9" max="9" width="31.5703125" style="22" bestFit="1" customWidth="1"/>
    <col min="10" max="10" width="14.42578125" style="26" bestFit="1" customWidth="1"/>
    <col min="11" max="11" width="48.28515625" style="22" customWidth="1"/>
    <col min="12" max="12" width="19" style="22" bestFit="1" customWidth="1"/>
    <col min="13" max="13" width="22.42578125" style="29" bestFit="1" customWidth="1"/>
    <col min="14" max="14" width="20.42578125" style="22" bestFit="1" customWidth="1"/>
    <col min="15" max="15" width="20.42578125" style="27" bestFit="1" customWidth="1"/>
    <col min="16" max="16" width="17" style="28" bestFit="1" customWidth="1"/>
    <col min="17" max="17" width="26.85546875" style="27" bestFit="1" customWidth="1"/>
    <col min="18" max="18" width="19.5703125" style="29" customWidth="1"/>
    <col min="19" max="20" width="12.85546875" style="22" bestFit="1" customWidth="1"/>
    <col min="21" max="21" width="13.28515625" style="22" bestFit="1" customWidth="1"/>
    <col min="22" max="22" width="19.7109375" style="22" bestFit="1" customWidth="1"/>
    <col min="23" max="25" width="17.140625" style="22" bestFit="1" customWidth="1"/>
    <col min="26" max="26" width="13.7109375" style="22" bestFit="1" customWidth="1"/>
    <col min="27" max="27" width="13.7109375" style="22" customWidth="1"/>
    <col min="28" max="28" width="16.28515625" style="22" bestFit="1" customWidth="1"/>
    <col min="29" max="29" width="13.140625" style="22" bestFit="1" customWidth="1"/>
    <col min="30" max="16384" width="9.140625" style="22" hidden="1"/>
  </cols>
  <sheetData>
    <row r="1" spans="1:29" s="12" customFormat="1" ht="15" customHeight="1" x14ac:dyDescent="0.25">
      <c r="A1" s="56" t="s">
        <v>2687</v>
      </c>
      <c r="B1" s="57"/>
      <c r="C1" s="57"/>
      <c r="D1" s="57"/>
      <c r="E1" s="57"/>
      <c r="F1" s="57"/>
      <c r="G1" s="57"/>
      <c r="H1" s="58"/>
      <c r="I1" s="52" t="s">
        <v>2758</v>
      </c>
      <c r="J1" s="52"/>
      <c r="K1" s="52"/>
      <c r="L1" s="52"/>
      <c r="M1" s="52"/>
      <c r="N1" s="52"/>
      <c r="O1" s="52"/>
      <c r="P1" s="52"/>
      <c r="Q1" s="53"/>
      <c r="R1" s="50" t="s">
        <v>2779</v>
      </c>
      <c r="S1" s="51"/>
      <c r="T1" s="51"/>
      <c r="U1" s="51"/>
      <c r="V1" s="51"/>
      <c r="W1" s="51"/>
      <c r="X1" s="51"/>
      <c r="Y1" s="51"/>
      <c r="Z1" s="51"/>
      <c r="AA1" s="51"/>
      <c r="AB1" s="54" t="s">
        <v>2688</v>
      </c>
      <c r="AC1" s="55"/>
    </row>
    <row r="2" spans="1:29" s="44" customFormat="1" ht="15" customHeight="1" x14ac:dyDescent="0.25">
      <c r="A2" s="49" t="s">
        <v>2778</v>
      </c>
      <c r="B2" s="49"/>
      <c r="C2" s="49"/>
      <c r="D2" s="49"/>
      <c r="E2" s="49"/>
      <c r="F2" s="49"/>
      <c r="G2" s="49"/>
      <c r="H2" s="49"/>
      <c r="I2" s="46" t="s">
        <v>2778</v>
      </c>
      <c r="J2" s="47"/>
      <c r="K2" s="47"/>
      <c r="L2" s="47"/>
      <c r="M2" s="47"/>
      <c r="N2" s="47"/>
      <c r="O2" s="48"/>
      <c r="P2" s="41">
        <f>SUBTOTAL(9,P4:P600)</f>
        <v>0</v>
      </c>
      <c r="Q2" s="42"/>
      <c r="R2" s="43">
        <f t="shared" ref="R2:AC2" si="0">SUBTOTAL(9,R4:R600)</f>
        <v>0</v>
      </c>
      <c r="S2" s="43">
        <f t="shared" si="0"/>
        <v>0</v>
      </c>
      <c r="T2" s="43">
        <f t="shared" si="0"/>
        <v>0</v>
      </c>
      <c r="U2" s="43">
        <f t="shared" si="0"/>
        <v>0</v>
      </c>
      <c r="V2" s="41">
        <f t="shared" si="0"/>
        <v>0</v>
      </c>
      <c r="W2" s="41">
        <f t="shared" si="0"/>
        <v>0</v>
      </c>
      <c r="X2" s="41">
        <f t="shared" si="0"/>
        <v>0</v>
      </c>
      <c r="Y2" s="41">
        <f t="shared" si="0"/>
        <v>0</v>
      </c>
      <c r="Z2" s="43">
        <f t="shared" si="0"/>
        <v>0</v>
      </c>
      <c r="AA2" s="43">
        <f t="shared" si="0"/>
        <v>0</v>
      </c>
      <c r="AB2" s="41">
        <f t="shared" si="0"/>
        <v>0</v>
      </c>
      <c r="AC2" s="41">
        <f t="shared" si="0"/>
        <v>0</v>
      </c>
    </row>
    <row r="3" spans="1:29" s="18" customFormat="1" ht="51" x14ac:dyDescent="0.25">
      <c r="A3" s="9" t="s">
        <v>2686</v>
      </c>
      <c r="B3" s="9" t="s">
        <v>2733</v>
      </c>
      <c r="C3" s="13" t="s">
        <v>2734</v>
      </c>
      <c r="D3" s="9" t="s">
        <v>2732</v>
      </c>
      <c r="E3" s="14" t="s">
        <v>2780</v>
      </c>
      <c r="F3" s="9" t="s">
        <v>2735</v>
      </c>
      <c r="G3" s="9" t="s">
        <v>2736</v>
      </c>
      <c r="H3" s="9" t="s">
        <v>2781</v>
      </c>
      <c r="I3" s="8" t="s">
        <v>2759</v>
      </c>
      <c r="J3" s="15" t="s">
        <v>2760</v>
      </c>
      <c r="K3" s="8" t="s">
        <v>2761</v>
      </c>
      <c r="L3" s="8" t="s">
        <v>2782</v>
      </c>
      <c r="M3" s="8" t="s">
        <v>2762</v>
      </c>
      <c r="N3" s="16" t="s">
        <v>2763</v>
      </c>
      <c r="O3" s="16" t="s">
        <v>2764</v>
      </c>
      <c r="P3" s="11" t="s">
        <v>2765</v>
      </c>
      <c r="Q3" s="8" t="s">
        <v>2766</v>
      </c>
      <c r="R3" s="9" t="s">
        <v>2767</v>
      </c>
      <c r="S3" s="9" t="s">
        <v>2768</v>
      </c>
      <c r="T3" s="9" t="s">
        <v>2769</v>
      </c>
      <c r="U3" s="9" t="s">
        <v>2770</v>
      </c>
      <c r="V3" s="8" t="s">
        <v>2771</v>
      </c>
      <c r="W3" s="8" t="s">
        <v>2783</v>
      </c>
      <c r="X3" s="8" t="s">
        <v>2772</v>
      </c>
      <c r="Y3" s="8" t="s">
        <v>2773</v>
      </c>
      <c r="Z3" s="17" t="s">
        <v>2774</v>
      </c>
      <c r="AA3" s="9" t="s">
        <v>2775</v>
      </c>
      <c r="AB3" s="8" t="s">
        <v>2776</v>
      </c>
      <c r="AC3" s="8" t="s">
        <v>2777</v>
      </c>
    </row>
    <row r="4" spans="1:29" x14ac:dyDescent="0.25">
      <c r="A4" s="34"/>
      <c r="B4" s="35"/>
      <c r="C4" s="36"/>
      <c r="D4" s="45" t="e">
        <f>VLOOKUP(C4,DUE!$D$2:$E$2458,2,0)</f>
        <v>#N/A</v>
      </c>
      <c r="E4" s="35"/>
      <c r="F4" s="35"/>
      <c r="G4" s="35"/>
      <c r="H4" s="35"/>
      <c r="I4" s="35"/>
      <c r="J4" s="37"/>
      <c r="K4" s="35"/>
      <c r="L4" s="35"/>
      <c r="M4" s="38"/>
      <c r="N4" s="39"/>
      <c r="O4" s="39"/>
      <c r="P4" s="38"/>
      <c r="Q4" s="40"/>
      <c r="R4" s="38"/>
      <c r="S4" s="38"/>
      <c r="T4" s="38"/>
      <c r="U4" s="19">
        <f>R4+S4+T4</f>
        <v>0</v>
      </c>
      <c r="V4" s="38"/>
      <c r="W4" s="38"/>
      <c r="X4" s="38"/>
      <c r="Y4" s="20">
        <f>V4+W4+X4</f>
        <v>0</v>
      </c>
      <c r="Z4" s="21">
        <f>U4+Y4</f>
        <v>0</v>
      </c>
      <c r="AA4" s="38"/>
      <c r="AB4" s="38"/>
      <c r="AC4" s="38"/>
    </row>
    <row r="5" spans="1:29" x14ac:dyDescent="0.25">
      <c r="A5" s="34"/>
      <c r="B5" s="35"/>
      <c r="C5" s="36"/>
      <c r="D5" s="45" t="e">
        <f>VLOOKUP(C5,DUE!$D$2:$E$2458,2,0)</f>
        <v>#N/A</v>
      </c>
      <c r="E5" s="35"/>
      <c r="F5" s="35"/>
      <c r="G5" s="35"/>
      <c r="H5" s="35"/>
      <c r="I5" s="35"/>
      <c r="J5" s="37"/>
      <c r="K5" s="35"/>
      <c r="L5" s="35"/>
      <c r="M5" s="38"/>
      <c r="N5" s="39"/>
      <c r="O5" s="39"/>
      <c r="P5" s="38"/>
      <c r="Q5" s="40"/>
      <c r="R5" s="38"/>
      <c r="S5" s="38"/>
      <c r="T5" s="38"/>
      <c r="U5" s="19">
        <f t="shared" ref="U5:U68" si="1">R5+S5+T5</f>
        <v>0</v>
      </c>
      <c r="V5" s="38"/>
      <c r="W5" s="38"/>
      <c r="X5" s="38"/>
      <c r="Y5" s="20">
        <f t="shared" ref="Y5:Y68" si="2">V5+W5+X5</f>
        <v>0</v>
      </c>
      <c r="Z5" s="21">
        <f t="shared" ref="Z5:Z68" si="3">U5+Y5</f>
        <v>0</v>
      </c>
      <c r="AA5" s="38"/>
      <c r="AB5" s="38"/>
      <c r="AC5" s="38"/>
    </row>
    <row r="6" spans="1:29" x14ac:dyDescent="0.25">
      <c r="A6" s="34"/>
      <c r="B6" s="35"/>
      <c r="C6" s="36"/>
      <c r="D6" s="45" t="e">
        <f>VLOOKUP(C6,DUE!$D$2:$E$2458,2,0)</f>
        <v>#N/A</v>
      </c>
      <c r="E6" s="35"/>
      <c r="F6" s="35"/>
      <c r="G6" s="35"/>
      <c r="H6" s="35"/>
      <c r="I6" s="35"/>
      <c r="J6" s="37"/>
      <c r="K6" s="35"/>
      <c r="L6" s="35"/>
      <c r="M6" s="38"/>
      <c r="N6" s="39"/>
      <c r="O6" s="39"/>
      <c r="P6" s="38"/>
      <c r="Q6" s="40"/>
      <c r="R6" s="38"/>
      <c r="S6" s="38"/>
      <c r="T6" s="38"/>
      <c r="U6" s="19">
        <f t="shared" si="1"/>
        <v>0</v>
      </c>
      <c r="V6" s="38"/>
      <c r="W6" s="38"/>
      <c r="X6" s="38"/>
      <c r="Y6" s="20">
        <f t="shared" si="2"/>
        <v>0</v>
      </c>
      <c r="Z6" s="21">
        <f t="shared" si="3"/>
        <v>0</v>
      </c>
      <c r="AA6" s="38"/>
      <c r="AB6" s="38"/>
      <c r="AC6" s="38"/>
    </row>
    <row r="7" spans="1:29" x14ac:dyDescent="0.25">
      <c r="A7" s="34"/>
      <c r="B7" s="35"/>
      <c r="C7" s="36"/>
      <c r="D7" s="45" t="e">
        <f>VLOOKUP(C7,DUE!$D$2:$E$2458,2,0)</f>
        <v>#N/A</v>
      </c>
      <c r="E7" s="35"/>
      <c r="F7" s="35"/>
      <c r="G7" s="35"/>
      <c r="H7" s="35"/>
      <c r="I7" s="35"/>
      <c r="J7" s="37"/>
      <c r="K7" s="35"/>
      <c r="L7" s="35"/>
      <c r="M7" s="38"/>
      <c r="N7" s="39"/>
      <c r="O7" s="39"/>
      <c r="P7" s="38"/>
      <c r="Q7" s="40"/>
      <c r="R7" s="38"/>
      <c r="S7" s="38"/>
      <c r="T7" s="38"/>
      <c r="U7" s="19">
        <f t="shared" si="1"/>
        <v>0</v>
      </c>
      <c r="V7" s="38"/>
      <c r="W7" s="38"/>
      <c r="X7" s="38"/>
      <c r="Y7" s="20">
        <f t="shared" si="2"/>
        <v>0</v>
      </c>
      <c r="Z7" s="21">
        <f t="shared" si="3"/>
        <v>0</v>
      </c>
      <c r="AA7" s="38"/>
      <c r="AB7" s="38"/>
      <c r="AC7" s="38"/>
    </row>
    <row r="8" spans="1:29" x14ac:dyDescent="0.25">
      <c r="A8" s="34"/>
      <c r="B8" s="35"/>
      <c r="C8" s="36"/>
      <c r="D8" s="45" t="e">
        <f>VLOOKUP(C8,DUE!$D$2:$E$2458,2,0)</f>
        <v>#N/A</v>
      </c>
      <c r="E8" s="35"/>
      <c r="F8" s="35"/>
      <c r="G8" s="35"/>
      <c r="H8" s="35"/>
      <c r="I8" s="35"/>
      <c r="J8" s="37"/>
      <c r="K8" s="35"/>
      <c r="L8" s="35"/>
      <c r="M8" s="38"/>
      <c r="N8" s="39"/>
      <c r="O8" s="39"/>
      <c r="P8" s="38"/>
      <c r="Q8" s="40"/>
      <c r="R8" s="38"/>
      <c r="S8" s="38"/>
      <c r="T8" s="38"/>
      <c r="U8" s="19">
        <f t="shared" si="1"/>
        <v>0</v>
      </c>
      <c r="V8" s="38"/>
      <c r="W8" s="38"/>
      <c r="X8" s="38"/>
      <c r="Y8" s="20">
        <f t="shared" si="2"/>
        <v>0</v>
      </c>
      <c r="Z8" s="21">
        <f t="shared" si="3"/>
        <v>0</v>
      </c>
      <c r="AA8" s="38"/>
      <c r="AB8" s="38"/>
      <c r="AC8" s="38"/>
    </row>
    <row r="9" spans="1:29" x14ac:dyDescent="0.25">
      <c r="A9" s="34"/>
      <c r="B9" s="35"/>
      <c r="C9" s="36"/>
      <c r="D9" s="45" t="e">
        <f>VLOOKUP(C9,DUE!$D$2:$E$2458,2,0)</f>
        <v>#N/A</v>
      </c>
      <c r="E9" s="35"/>
      <c r="F9" s="35"/>
      <c r="G9" s="35"/>
      <c r="H9" s="35"/>
      <c r="I9" s="35"/>
      <c r="J9" s="37"/>
      <c r="K9" s="35"/>
      <c r="L9" s="35"/>
      <c r="M9" s="38"/>
      <c r="N9" s="39"/>
      <c r="O9" s="39"/>
      <c r="P9" s="38"/>
      <c r="Q9" s="40"/>
      <c r="R9" s="38"/>
      <c r="S9" s="38"/>
      <c r="T9" s="38"/>
      <c r="U9" s="19">
        <f t="shared" si="1"/>
        <v>0</v>
      </c>
      <c r="V9" s="38"/>
      <c r="W9" s="38"/>
      <c r="X9" s="38"/>
      <c r="Y9" s="20">
        <f t="shared" si="2"/>
        <v>0</v>
      </c>
      <c r="Z9" s="21">
        <f t="shared" si="3"/>
        <v>0</v>
      </c>
      <c r="AA9" s="38"/>
      <c r="AB9" s="38"/>
      <c r="AC9" s="38"/>
    </row>
    <row r="10" spans="1:29" x14ac:dyDescent="0.25">
      <c r="A10" s="34"/>
      <c r="B10" s="35"/>
      <c r="C10" s="36"/>
      <c r="D10" s="45" t="e">
        <f>VLOOKUP(C10,DUE!$D$2:$E$2458,2,0)</f>
        <v>#N/A</v>
      </c>
      <c r="E10" s="35"/>
      <c r="F10" s="35"/>
      <c r="G10" s="35"/>
      <c r="H10" s="35"/>
      <c r="I10" s="35"/>
      <c r="J10" s="37"/>
      <c r="K10" s="35"/>
      <c r="L10" s="35"/>
      <c r="M10" s="38"/>
      <c r="N10" s="39"/>
      <c r="O10" s="39"/>
      <c r="P10" s="38"/>
      <c r="Q10" s="40"/>
      <c r="R10" s="38"/>
      <c r="S10" s="38"/>
      <c r="T10" s="38"/>
      <c r="U10" s="19">
        <f t="shared" si="1"/>
        <v>0</v>
      </c>
      <c r="V10" s="38"/>
      <c r="W10" s="38"/>
      <c r="X10" s="38"/>
      <c r="Y10" s="20">
        <f t="shared" si="2"/>
        <v>0</v>
      </c>
      <c r="Z10" s="21">
        <f t="shared" si="3"/>
        <v>0</v>
      </c>
      <c r="AA10" s="38"/>
      <c r="AB10" s="38"/>
      <c r="AC10" s="38"/>
    </row>
    <row r="11" spans="1:29" x14ac:dyDescent="0.25">
      <c r="A11" s="34"/>
      <c r="B11" s="35"/>
      <c r="C11" s="36"/>
      <c r="D11" s="45" t="e">
        <f>VLOOKUP(C11,DUE!$D$2:$E$2458,2,0)</f>
        <v>#N/A</v>
      </c>
      <c r="E11" s="35"/>
      <c r="F11" s="35"/>
      <c r="G11" s="35"/>
      <c r="H11" s="35"/>
      <c r="I11" s="35"/>
      <c r="J11" s="37"/>
      <c r="K11" s="35"/>
      <c r="L11" s="35"/>
      <c r="M11" s="38"/>
      <c r="N11" s="39"/>
      <c r="O11" s="39"/>
      <c r="P11" s="38"/>
      <c r="Q11" s="40"/>
      <c r="R11" s="38"/>
      <c r="S11" s="38"/>
      <c r="T11" s="38"/>
      <c r="U11" s="19">
        <f t="shared" si="1"/>
        <v>0</v>
      </c>
      <c r="V11" s="38"/>
      <c r="W11" s="38"/>
      <c r="X11" s="38"/>
      <c r="Y11" s="20">
        <f t="shared" si="2"/>
        <v>0</v>
      </c>
      <c r="Z11" s="21">
        <f t="shared" si="3"/>
        <v>0</v>
      </c>
      <c r="AA11" s="38"/>
      <c r="AB11" s="38"/>
      <c r="AC11" s="38"/>
    </row>
    <row r="12" spans="1:29" x14ac:dyDescent="0.25">
      <c r="A12" s="34"/>
      <c r="B12" s="35"/>
      <c r="C12" s="36"/>
      <c r="D12" s="45" t="e">
        <f>VLOOKUP(C12,DUE!$D$2:$E$2458,2,0)</f>
        <v>#N/A</v>
      </c>
      <c r="E12" s="35"/>
      <c r="F12" s="35"/>
      <c r="G12" s="35"/>
      <c r="H12" s="35"/>
      <c r="I12" s="35"/>
      <c r="J12" s="37"/>
      <c r="K12" s="35"/>
      <c r="L12" s="35"/>
      <c r="M12" s="38"/>
      <c r="N12" s="39"/>
      <c r="O12" s="39"/>
      <c r="P12" s="38"/>
      <c r="Q12" s="40"/>
      <c r="R12" s="38"/>
      <c r="S12" s="38"/>
      <c r="T12" s="38"/>
      <c r="U12" s="19">
        <f t="shared" si="1"/>
        <v>0</v>
      </c>
      <c r="V12" s="38"/>
      <c r="W12" s="38"/>
      <c r="X12" s="38"/>
      <c r="Y12" s="20">
        <f t="shared" si="2"/>
        <v>0</v>
      </c>
      <c r="Z12" s="21">
        <f t="shared" si="3"/>
        <v>0</v>
      </c>
      <c r="AA12" s="38"/>
      <c r="AB12" s="38"/>
      <c r="AC12" s="38"/>
    </row>
    <row r="13" spans="1:29" x14ac:dyDescent="0.25">
      <c r="A13" s="34"/>
      <c r="B13" s="35"/>
      <c r="C13" s="36"/>
      <c r="D13" s="45" t="e">
        <f>VLOOKUP(C13,DUE!$D$2:$E$2458,2,0)</f>
        <v>#N/A</v>
      </c>
      <c r="E13" s="35"/>
      <c r="F13" s="35"/>
      <c r="G13" s="35"/>
      <c r="H13" s="35"/>
      <c r="I13" s="35"/>
      <c r="J13" s="37"/>
      <c r="K13" s="35"/>
      <c r="L13" s="35"/>
      <c r="M13" s="38"/>
      <c r="N13" s="39"/>
      <c r="O13" s="39"/>
      <c r="P13" s="38"/>
      <c r="Q13" s="40"/>
      <c r="R13" s="38"/>
      <c r="S13" s="38"/>
      <c r="T13" s="38"/>
      <c r="U13" s="19">
        <f t="shared" si="1"/>
        <v>0</v>
      </c>
      <c r="V13" s="38"/>
      <c r="W13" s="38"/>
      <c r="X13" s="38"/>
      <c r="Y13" s="20">
        <f t="shared" si="2"/>
        <v>0</v>
      </c>
      <c r="Z13" s="21">
        <f t="shared" si="3"/>
        <v>0</v>
      </c>
      <c r="AA13" s="38"/>
      <c r="AB13" s="38"/>
      <c r="AC13" s="38"/>
    </row>
    <row r="14" spans="1:29" x14ac:dyDescent="0.25">
      <c r="A14" s="34"/>
      <c r="B14" s="35"/>
      <c r="C14" s="36"/>
      <c r="D14" s="45" t="e">
        <f>VLOOKUP(C14,DUE!$D$2:$E$2458,2,0)</f>
        <v>#N/A</v>
      </c>
      <c r="E14" s="35"/>
      <c r="F14" s="35"/>
      <c r="G14" s="35"/>
      <c r="H14" s="35"/>
      <c r="I14" s="35"/>
      <c r="J14" s="37"/>
      <c r="K14" s="35"/>
      <c r="L14" s="35"/>
      <c r="M14" s="38"/>
      <c r="N14" s="39"/>
      <c r="O14" s="39"/>
      <c r="P14" s="38"/>
      <c r="Q14" s="40"/>
      <c r="R14" s="38"/>
      <c r="S14" s="38"/>
      <c r="T14" s="38"/>
      <c r="U14" s="19">
        <f t="shared" si="1"/>
        <v>0</v>
      </c>
      <c r="V14" s="38"/>
      <c r="W14" s="38"/>
      <c r="X14" s="38"/>
      <c r="Y14" s="20">
        <f t="shared" si="2"/>
        <v>0</v>
      </c>
      <c r="Z14" s="21">
        <f t="shared" si="3"/>
        <v>0</v>
      </c>
      <c r="AA14" s="38"/>
      <c r="AB14" s="38"/>
      <c r="AC14" s="38"/>
    </row>
    <row r="15" spans="1:29" x14ac:dyDescent="0.25">
      <c r="A15" s="34"/>
      <c r="B15" s="35"/>
      <c r="C15" s="36"/>
      <c r="D15" s="45" t="e">
        <f>VLOOKUP(C15,DUE!$D$2:$E$2458,2,0)</f>
        <v>#N/A</v>
      </c>
      <c r="E15" s="35"/>
      <c r="F15" s="35"/>
      <c r="G15" s="35"/>
      <c r="H15" s="35"/>
      <c r="I15" s="35"/>
      <c r="J15" s="37"/>
      <c r="K15" s="35"/>
      <c r="L15" s="35"/>
      <c r="M15" s="38"/>
      <c r="N15" s="39"/>
      <c r="O15" s="39"/>
      <c r="P15" s="38"/>
      <c r="Q15" s="40"/>
      <c r="R15" s="38"/>
      <c r="S15" s="38"/>
      <c r="T15" s="38"/>
      <c r="U15" s="19">
        <f t="shared" si="1"/>
        <v>0</v>
      </c>
      <c r="V15" s="38"/>
      <c r="W15" s="38"/>
      <c r="X15" s="38"/>
      <c r="Y15" s="20">
        <f t="shared" si="2"/>
        <v>0</v>
      </c>
      <c r="Z15" s="21">
        <f t="shared" si="3"/>
        <v>0</v>
      </c>
      <c r="AA15" s="38"/>
      <c r="AB15" s="38"/>
      <c r="AC15" s="38"/>
    </row>
    <row r="16" spans="1:29" x14ac:dyDescent="0.25">
      <c r="A16" s="34"/>
      <c r="B16" s="35"/>
      <c r="C16" s="36"/>
      <c r="D16" s="45" t="e">
        <f>VLOOKUP(C16,DUE!$D$2:$E$2458,2,0)</f>
        <v>#N/A</v>
      </c>
      <c r="E16" s="35"/>
      <c r="F16" s="35"/>
      <c r="G16" s="35"/>
      <c r="H16" s="35"/>
      <c r="I16" s="35"/>
      <c r="J16" s="37"/>
      <c r="K16" s="35"/>
      <c r="L16" s="35"/>
      <c r="M16" s="38"/>
      <c r="N16" s="39"/>
      <c r="O16" s="39"/>
      <c r="P16" s="38"/>
      <c r="Q16" s="40"/>
      <c r="R16" s="38"/>
      <c r="S16" s="38"/>
      <c r="T16" s="38"/>
      <c r="U16" s="19">
        <f t="shared" si="1"/>
        <v>0</v>
      </c>
      <c r="V16" s="38"/>
      <c r="W16" s="38"/>
      <c r="X16" s="38"/>
      <c r="Y16" s="20">
        <f t="shared" si="2"/>
        <v>0</v>
      </c>
      <c r="Z16" s="21">
        <f t="shared" si="3"/>
        <v>0</v>
      </c>
      <c r="AA16" s="38"/>
      <c r="AB16" s="38"/>
      <c r="AC16" s="38"/>
    </row>
    <row r="17" spans="1:29" x14ac:dyDescent="0.25">
      <c r="A17" s="34"/>
      <c r="B17" s="35"/>
      <c r="C17" s="36"/>
      <c r="D17" s="45" t="e">
        <f>VLOOKUP(C17,DUE!$D$2:$E$2458,2,0)</f>
        <v>#N/A</v>
      </c>
      <c r="E17" s="35"/>
      <c r="F17" s="35"/>
      <c r="G17" s="35"/>
      <c r="H17" s="35"/>
      <c r="I17" s="35"/>
      <c r="J17" s="37"/>
      <c r="K17" s="35"/>
      <c r="L17" s="35"/>
      <c r="M17" s="38"/>
      <c r="N17" s="39"/>
      <c r="O17" s="39"/>
      <c r="P17" s="38"/>
      <c r="Q17" s="40"/>
      <c r="R17" s="38"/>
      <c r="S17" s="38"/>
      <c r="T17" s="38"/>
      <c r="U17" s="19">
        <f t="shared" si="1"/>
        <v>0</v>
      </c>
      <c r="V17" s="38"/>
      <c r="W17" s="38"/>
      <c r="X17" s="38"/>
      <c r="Y17" s="20">
        <f t="shared" si="2"/>
        <v>0</v>
      </c>
      <c r="Z17" s="21">
        <f t="shared" si="3"/>
        <v>0</v>
      </c>
      <c r="AA17" s="38"/>
      <c r="AB17" s="38"/>
      <c r="AC17" s="38"/>
    </row>
    <row r="18" spans="1:29" x14ac:dyDescent="0.25">
      <c r="A18" s="34"/>
      <c r="B18" s="35"/>
      <c r="C18" s="36"/>
      <c r="D18" s="45" t="e">
        <f>VLOOKUP(C18,DUE!$D$2:$E$2458,2,0)</f>
        <v>#N/A</v>
      </c>
      <c r="E18" s="35"/>
      <c r="F18" s="35"/>
      <c r="G18" s="35"/>
      <c r="H18" s="35"/>
      <c r="I18" s="35"/>
      <c r="J18" s="37"/>
      <c r="K18" s="35"/>
      <c r="L18" s="35"/>
      <c r="M18" s="38"/>
      <c r="N18" s="39"/>
      <c r="O18" s="39"/>
      <c r="P18" s="38"/>
      <c r="Q18" s="40"/>
      <c r="R18" s="38"/>
      <c r="S18" s="38"/>
      <c r="T18" s="38"/>
      <c r="U18" s="19">
        <f t="shared" si="1"/>
        <v>0</v>
      </c>
      <c r="V18" s="38"/>
      <c r="W18" s="38"/>
      <c r="X18" s="38"/>
      <c r="Y18" s="20">
        <f t="shared" si="2"/>
        <v>0</v>
      </c>
      <c r="Z18" s="21">
        <f t="shared" si="3"/>
        <v>0</v>
      </c>
      <c r="AA18" s="38"/>
      <c r="AB18" s="38"/>
      <c r="AC18" s="38"/>
    </row>
    <row r="19" spans="1:29" x14ac:dyDescent="0.25">
      <c r="A19" s="34"/>
      <c r="B19" s="35"/>
      <c r="C19" s="36"/>
      <c r="D19" s="45" t="e">
        <f>VLOOKUP(C19,DUE!$D$2:$E$2458,2,0)</f>
        <v>#N/A</v>
      </c>
      <c r="E19" s="35"/>
      <c r="F19" s="35"/>
      <c r="G19" s="35"/>
      <c r="H19" s="35"/>
      <c r="I19" s="35"/>
      <c r="J19" s="37"/>
      <c r="K19" s="35"/>
      <c r="L19" s="35"/>
      <c r="M19" s="38"/>
      <c r="N19" s="39"/>
      <c r="O19" s="39"/>
      <c r="P19" s="38"/>
      <c r="Q19" s="40"/>
      <c r="R19" s="38"/>
      <c r="S19" s="38"/>
      <c r="T19" s="38"/>
      <c r="U19" s="19">
        <f t="shared" si="1"/>
        <v>0</v>
      </c>
      <c r="V19" s="38"/>
      <c r="W19" s="38"/>
      <c r="X19" s="38"/>
      <c r="Y19" s="20">
        <f t="shared" si="2"/>
        <v>0</v>
      </c>
      <c r="Z19" s="21">
        <f t="shared" si="3"/>
        <v>0</v>
      </c>
      <c r="AA19" s="38"/>
      <c r="AB19" s="38"/>
      <c r="AC19" s="38"/>
    </row>
    <row r="20" spans="1:29" x14ac:dyDescent="0.25">
      <c r="A20" s="34"/>
      <c r="B20" s="35"/>
      <c r="C20" s="36"/>
      <c r="D20" s="45" t="e">
        <f>VLOOKUP(C20,DUE!$D$2:$E$2458,2,0)</f>
        <v>#N/A</v>
      </c>
      <c r="E20" s="35"/>
      <c r="F20" s="35"/>
      <c r="G20" s="35"/>
      <c r="H20" s="35"/>
      <c r="I20" s="35"/>
      <c r="J20" s="37"/>
      <c r="K20" s="35"/>
      <c r="L20" s="35"/>
      <c r="M20" s="38"/>
      <c r="N20" s="39"/>
      <c r="O20" s="39"/>
      <c r="P20" s="38"/>
      <c r="Q20" s="40"/>
      <c r="R20" s="38"/>
      <c r="S20" s="38"/>
      <c r="T20" s="38"/>
      <c r="U20" s="19">
        <f t="shared" si="1"/>
        <v>0</v>
      </c>
      <c r="V20" s="38"/>
      <c r="W20" s="38"/>
      <c r="X20" s="38"/>
      <c r="Y20" s="20">
        <f t="shared" si="2"/>
        <v>0</v>
      </c>
      <c r="Z20" s="21">
        <f t="shared" si="3"/>
        <v>0</v>
      </c>
      <c r="AA20" s="38"/>
      <c r="AB20" s="38"/>
      <c r="AC20" s="38"/>
    </row>
    <row r="21" spans="1:29" x14ac:dyDescent="0.25">
      <c r="A21" s="34"/>
      <c r="B21" s="35"/>
      <c r="C21" s="36"/>
      <c r="D21" s="45" t="e">
        <f>VLOOKUP(C21,DUE!$D$2:$E$2458,2,0)</f>
        <v>#N/A</v>
      </c>
      <c r="E21" s="35"/>
      <c r="F21" s="35"/>
      <c r="G21" s="35"/>
      <c r="H21" s="35"/>
      <c r="I21" s="35"/>
      <c r="J21" s="37"/>
      <c r="K21" s="35"/>
      <c r="L21" s="35"/>
      <c r="M21" s="38"/>
      <c r="N21" s="39"/>
      <c r="O21" s="39"/>
      <c r="P21" s="38"/>
      <c r="Q21" s="40"/>
      <c r="R21" s="38"/>
      <c r="S21" s="38"/>
      <c r="T21" s="38"/>
      <c r="U21" s="19">
        <f t="shared" si="1"/>
        <v>0</v>
      </c>
      <c r="V21" s="38"/>
      <c r="W21" s="38"/>
      <c r="X21" s="38"/>
      <c r="Y21" s="20">
        <f t="shared" si="2"/>
        <v>0</v>
      </c>
      <c r="Z21" s="21">
        <f t="shared" si="3"/>
        <v>0</v>
      </c>
      <c r="AA21" s="38"/>
      <c r="AB21" s="38"/>
      <c r="AC21" s="38"/>
    </row>
    <row r="22" spans="1:29" x14ac:dyDescent="0.25">
      <c r="A22" s="34"/>
      <c r="B22" s="35"/>
      <c r="C22" s="36"/>
      <c r="D22" s="45" t="e">
        <f>VLOOKUP(C22,DUE!$D$2:$E$2458,2,0)</f>
        <v>#N/A</v>
      </c>
      <c r="E22" s="35"/>
      <c r="F22" s="35"/>
      <c r="G22" s="35"/>
      <c r="H22" s="35"/>
      <c r="I22" s="35"/>
      <c r="J22" s="37"/>
      <c r="K22" s="35"/>
      <c r="L22" s="35"/>
      <c r="M22" s="38"/>
      <c r="N22" s="39"/>
      <c r="O22" s="39"/>
      <c r="P22" s="38"/>
      <c r="Q22" s="40"/>
      <c r="R22" s="38"/>
      <c r="S22" s="38"/>
      <c r="T22" s="38"/>
      <c r="U22" s="19">
        <f t="shared" si="1"/>
        <v>0</v>
      </c>
      <c r="V22" s="38"/>
      <c r="W22" s="38"/>
      <c r="X22" s="38"/>
      <c r="Y22" s="20">
        <f t="shared" si="2"/>
        <v>0</v>
      </c>
      <c r="Z22" s="21">
        <f t="shared" si="3"/>
        <v>0</v>
      </c>
      <c r="AA22" s="38"/>
      <c r="AB22" s="38"/>
      <c r="AC22" s="38"/>
    </row>
    <row r="23" spans="1:29" x14ac:dyDescent="0.25">
      <c r="A23" s="34"/>
      <c r="B23" s="35"/>
      <c r="C23" s="36"/>
      <c r="D23" s="45" t="e">
        <f>VLOOKUP(C23,DUE!$D$2:$E$2458,2,0)</f>
        <v>#N/A</v>
      </c>
      <c r="E23" s="35"/>
      <c r="F23" s="35"/>
      <c r="G23" s="35"/>
      <c r="H23" s="35"/>
      <c r="I23" s="35"/>
      <c r="J23" s="37"/>
      <c r="K23" s="35"/>
      <c r="L23" s="35"/>
      <c r="M23" s="38"/>
      <c r="N23" s="39"/>
      <c r="O23" s="39"/>
      <c r="P23" s="38"/>
      <c r="Q23" s="40"/>
      <c r="R23" s="38"/>
      <c r="S23" s="38"/>
      <c r="T23" s="38"/>
      <c r="U23" s="19">
        <f t="shared" si="1"/>
        <v>0</v>
      </c>
      <c r="V23" s="38"/>
      <c r="W23" s="38"/>
      <c r="X23" s="38"/>
      <c r="Y23" s="20">
        <f t="shared" si="2"/>
        <v>0</v>
      </c>
      <c r="Z23" s="21">
        <f t="shared" si="3"/>
        <v>0</v>
      </c>
      <c r="AA23" s="38"/>
      <c r="AB23" s="38"/>
      <c r="AC23" s="38"/>
    </row>
    <row r="24" spans="1:29" x14ac:dyDescent="0.25">
      <c r="A24" s="34"/>
      <c r="B24" s="35"/>
      <c r="C24" s="36"/>
      <c r="D24" s="45" t="e">
        <f>VLOOKUP(C24,DUE!$D$2:$E$2458,2,0)</f>
        <v>#N/A</v>
      </c>
      <c r="E24" s="35"/>
      <c r="F24" s="35"/>
      <c r="G24" s="35"/>
      <c r="H24" s="35"/>
      <c r="I24" s="35"/>
      <c r="J24" s="37"/>
      <c r="K24" s="35"/>
      <c r="L24" s="35"/>
      <c r="M24" s="38"/>
      <c r="N24" s="39"/>
      <c r="O24" s="39"/>
      <c r="P24" s="38"/>
      <c r="Q24" s="40"/>
      <c r="R24" s="38"/>
      <c r="S24" s="38"/>
      <c r="T24" s="38"/>
      <c r="U24" s="19">
        <f t="shared" si="1"/>
        <v>0</v>
      </c>
      <c r="V24" s="38"/>
      <c r="W24" s="38"/>
      <c r="X24" s="38"/>
      <c r="Y24" s="20">
        <f t="shared" si="2"/>
        <v>0</v>
      </c>
      <c r="Z24" s="21">
        <f t="shared" si="3"/>
        <v>0</v>
      </c>
      <c r="AA24" s="38"/>
      <c r="AB24" s="38"/>
      <c r="AC24" s="38"/>
    </row>
    <row r="25" spans="1:29" x14ac:dyDescent="0.25">
      <c r="A25" s="34"/>
      <c r="B25" s="35"/>
      <c r="C25" s="36"/>
      <c r="D25" s="45" t="e">
        <f>VLOOKUP(C25,DUE!$D$2:$E$2458,2,0)</f>
        <v>#N/A</v>
      </c>
      <c r="E25" s="35"/>
      <c r="F25" s="35"/>
      <c r="G25" s="35"/>
      <c r="H25" s="35"/>
      <c r="I25" s="35"/>
      <c r="J25" s="37"/>
      <c r="K25" s="35"/>
      <c r="L25" s="35"/>
      <c r="M25" s="38"/>
      <c r="N25" s="39"/>
      <c r="O25" s="39"/>
      <c r="P25" s="38"/>
      <c r="Q25" s="40"/>
      <c r="R25" s="38"/>
      <c r="S25" s="38"/>
      <c r="T25" s="38"/>
      <c r="U25" s="19">
        <f t="shared" si="1"/>
        <v>0</v>
      </c>
      <c r="V25" s="38"/>
      <c r="W25" s="38"/>
      <c r="X25" s="38"/>
      <c r="Y25" s="20">
        <f t="shared" si="2"/>
        <v>0</v>
      </c>
      <c r="Z25" s="21">
        <f t="shared" si="3"/>
        <v>0</v>
      </c>
      <c r="AA25" s="38"/>
      <c r="AB25" s="38"/>
      <c r="AC25" s="38"/>
    </row>
    <row r="26" spans="1:29" x14ac:dyDescent="0.25">
      <c r="A26" s="34"/>
      <c r="B26" s="35"/>
      <c r="C26" s="36"/>
      <c r="D26" s="45" t="e">
        <f>VLOOKUP(C26,DUE!$D$2:$E$2458,2,0)</f>
        <v>#N/A</v>
      </c>
      <c r="E26" s="35"/>
      <c r="F26" s="35"/>
      <c r="G26" s="35"/>
      <c r="H26" s="35"/>
      <c r="I26" s="35"/>
      <c r="J26" s="37"/>
      <c r="K26" s="35"/>
      <c r="L26" s="35"/>
      <c r="M26" s="38"/>
      <c r="N26" s="39"/>
      <c r="O26" s="39"/>
      <c r="P26" s="38"/>
      <c r="Q26" s="40"/>
      <c r="R26" s="38"/>
      <c r="S26" s="38"/>
      <c r="T26" s="38"/>
      <c r="U26" s="19">
        <f t="shared" si="1"/>
        <v>0</v>
      </c>
      <c r="V26" s="38"/>
      <c r="W26" s="38"/>
      <c r="X26" s="38"/>
      <c r="Y26" s="20">
        <f t="shared" si="2"/>
        <v>0</v>
      </c>
      <c r="Z26" s="21">
        <f t="shared" si="3"/>
        <v>0</v>
      </c>
      <c r="AA26" s="38"/>
      <c r="AB26" s="38"/>
      <c r="AC26" s="38"/>
    </row>
    <row r="27" spans="1:29" x14ac:dyDescent="0.25">
      <c r="A27" s="34"/>
      <c r="B27" s="35"/>
      <c r="C27" s="36"/>
      <c r="D27" s="45" t="e">
        <f>VLOOKUP(C27,DUE!$D$2:$E$2458,2,0)</f>
        <v>#N/A</v>
      </c>
      <c r="E27" s="35"/>
      <c r="F27" s="35"/>
      <c r="G27" s="35"/>
      <c r="H27" s="35"/>
      <c r="I27" s="35"/>
      <c r="J27" s="37"/>
      <c r="K27" s="35"/>
      <c r="L27" s="35"/>
      <c r="M27" s="38"/>
      <c r="N27" s="39"/>
      <c r="O27" s="39"/>
      <c r="P27" s="38"/>
      <c r="Q27" s="40"/>
      <c r="R27" s="38"/>
      <c r="S27" s="38"/>
      <c r="T27" s="38"/>
      <c r="U27" s="19">
        <f t="shared" si="1"/>
        <v>0</v>
      </c>
      <c r="V27" s="38"/>
      <c r="W27" s="38"/>
      <c r="X27" s="38"/>
      <c r="Y27" s="20">
        <f t="shared" si="2"/>
        <v>0</v>
      </c>
      <c r="Z27" s="21">
        <f t="shared" si="3"/>
        <v>0</v>
      </c>
      <c r="AA27" s="38"/>
      <c r="AB27" s="38"/>
      <c r="AC27" s="38"/>
    </row>
    <row r="28" spans="1:29" x14ac:dyDescent="0.25">
      <c r="A28" s="34"/>
      <c r="B28" s="35"/>
      <c r="C28" s="36"/>
      <c r="D28" s="45" t="e">
        <f>VLOOKUP(C28,DUE!$D$2:$E$2458,2,0)</f>
        <v>#N/A</v>
      </c>
      <c r="E28" s="35"/>
      <c r="F28" s="35"/>
      <c r="G28" s="35"/>
      <c r="H28" s="35"/>
      <c r="I28" s="35"/>
      <c r="J28" s="37"/>
      <c r="K28" s="35"/>
      <c r="L28" s="35"/>
      <c r="M28" s="38"/>
      <c r="N28" s="39"/>
      <c r="O28" s="39"/>
      <c r="P28" s="38"/>
      <c r="Q28" s="40"/>
      <c r="R28" s="38"/>
      <c r="S28" s="38"/>
      <c r="T28" s="38"/>
      <c r="U28" s="19">
        <f t="shared" si="1"/>
        <v>0</v>
      </c>
      <c r="V28" s="38"/>
      <c r="W28" s="38"/>
      <c r="X28" s="38"/>
      <c r="Y28" s="20">
        <f t="shared" si="2"/>
        <v>0</v>
      </c>
      <c r="Z28" s="21">
        <f t="shared" si="3"/>
        <v>0</v>
      </c>
      <c r="AA28" s="38"/>
      <c r="AB28" s="38"/>
      <c r="AC28" s="38"/>
    </row>
    <row r="29" spans="1:29" x14ac:dyDescent="0.25">
      <c r="A29" s="34"/>
      <c r="B29" s="35"/>
      <c r="C29" s="36"/>
      <c r="D29" s="45" t="e">
        <f>VLOOKUP(C29,DUE!$D$2:$E$2458,2,0)</f>
        <v>#N/A</v>
      </c>
      <c r="E29" s="35"/>
      <c r="F29" s="35"/>
      <c r="G29" s="35"/>
      <c r="H29" s="35"/>
      <c r="I29" s="35"/>
      <c r="J29" s="37"/>
      <c r="K29" s="35"/>
      <c r="L29" s="35"/>
      <c r="M29" s="38"/>
      <c r="N29" s="39"/>
      <c r="O29" s="39"/>
      <c r="P29" s="38"/>
      <c r="Q29" s="40"/>
      <c r="R29" s="38"/>
      <c r="S29" s="38"/>
      <c r="T29" s="38"/>
      <c r="U29" s="19">
        <f t="shared" si="1"/>
        <v>0</v>
      </c>
      <c r="V29" s="38"/>
      <c r="W29" s="38"/>
      <c r="X29" s="38"/>
      <c r="Y29" s="20">
        <f t="shared" si="2"/>
        <v>0</v>
      </c>
      <c r="Z29" s="21">
        <f t="shared" si="3"/>
        <v>0</v>
      </c>
      <c r="AA29" s="38"/>
      <c r="AB29" s="38"/>
      <c r="AC29" s="38"/>
    </row>
    <row r="30" spans="1:29" x14ac:dyDescent="0.25">
      <c r="A30" s="34"/>
      <c r="B30" s="35"/>
      <c r="C30" s="36"/>
      <c r="D30" s="45" t="e">
        <f>VLOOKUP(C30,DUE!$D$2:$E$2458,2,0)</f>
        <v>#N/A</v>
      </c>
      <c r="E30" s="35"/>
      <c r="F30" s="35"/>
      <c r="G30" s="35"/>
      <c r="H30" s="35"/>
      <c r="I30" s="35"/>
      <c r="J30" s="37"/>
      <c r="K30" s="35"/>
      <c r="L30" s="35"/>
      <c r="M30" s="38"/>
      <c r="N30" s="39"/>
      <c r="O30" s="39"/>
      <c r="P30" s="38"/>
      <c r="Q30" s="40"/>
      <c r="R30" s="38"/>
      <c r="S30" s="38"/>
      <c r="T30" s="38"/>
      <c r="U30" s="19">
        <f t="shared" si="1"/>
        <v>0</v>
      </c>
      <c r="V30" s="38"/>
      <c r="W30" s="38"/>
      <c r="X30" s="38"/>
      <c r="Y30" s="20">
        <f t="shared" si="2"/>
        <v>0</v>
      </c>
      <c r="Z30" s="21">
        <f t="shared" si="3"/>
        <v>0</v>
      </c>
      <c r="AA30" s="38"/>
      <c r="AB30" s="38"/>
      <c r="AC30" s="38"/>
    </row>
    <row r="31" spans="1:29" x14ac:dyDescent="0.25">
      <c r="A31" s="34"/>
      <c r="B31" s="35"/>
      <c r="C31" s="36"/>
      <c r="D31" s="45" t="e">
        <f>VLOOKUP(C31,DUE!$D$2:$E$2458,2,0)</f>
        <v>#N/A</v>
      </c>
      <c r="E31" s="35"/>
      <c r="F31" s="35"/>
      <c r="G31" s="35"/>
      <c r="H31" s="35"/>
      <c r="I31" s="35"/>
      <c r="J31" s="37"/>
      <c r="K31" s="35"/>
      <c r="L31" s="35"/>
      <c r="M31" s="38"/>
      <c r="N31" s="39"/>
      <c r="O31" s="39"/>
      <c r="P31" s="38"/>
      <c r="Q31" s="40"/>
      <c r="R31" s="38"/>
      <c r="S31" s="38"/>
      <c r="T31" s="38"/>
      <c r="U31" s="19">
        <f t="shared" si="1"/>
        <v>0</v>
      </c>
      <c r="V31" s="38"/>
      <c r="W31" s="38"/>
      <c r="X31" s="38"/>
      <c r="Y31" s="20">
        <f t="shared" si="2"/>
        <v>0</v>
      </c>
      <c r="Z31" s="21">
        <f t="shared" si="3"/>
        <v>0</v>
      </c>
      <c r="AA31" s="38"/>
      <c r="AB31" s="38"/>
      <c r="AC31" s="38"/>
    </row>
    <row r="32" spans="1:29" x14ac:dyDescent="0.25">
      <c r="A32" s="34"/>
      <c r="B32" s="35"/>
      <c r="C32" s="36"/>
      <c r="D32" s="45" t="e">
        <f>VLOOKUP(C32,DUE!$D$2:$E$2458,2,0)</f>
        <v>#N/A</v>
      </c>
      <c r="E32" s="35"/>
      <c r="F32" s="35"/>
      <c r="G32" s="35"/>
      <c r="H32" s="35"/>
      <c r="I32" s="35"/>
      <c r="J32" s="37"/>
      <c r="K32" s="35"/>
      <c r="L32" s="35"/>
      <c r="M32" s="38"/>
      <c r="N32" s="39"/>
      <c r="O32" s="39"/>
      <c r="P32" s="38"/>
      <c r="Q32" s="40"/>
      <c r="R32" s="38"/>
      <c r="S32" s="38"/>
      <c r="T32" s="38"/>
      <c r="U32" s="19">
        <f t="shared" si="1"/>
        <v>0</v>
      </c>
      <c r="V32" s="38"/>
      <c r="W32" s="38"/>
      <c r="X32" s="38"/>
      <c r="Y32" s="20">
        <f t="shared" si="2"/>
        <v>0</v>
      </c>
      <c r="Z32" s="21">
        <f t="shared" si="3"/>
        <v>0</v>
      </c>
      <c r="AA32" s="38"/>
      <c r="AB32" s="38"/>
      <c r="AC32" s="38"/>
    </row>
    <row r="33" spans="1:29" x14ac:dyDescent="0.25">
      <c r="A33" s="34"/>
      <c r="B33" s="35"/>
      <c r="C33" s="36"/>
      <c r="D33" s="45" t="e">
        <f>VLOOKUP(C33,DUE!$D$2:$E$2458,2,0)</f>
        <v>#N/A</v>
      </c>
      <c r="E33" s="35"/>
      <c r="F33" s="35"/>
      <c r="G33" s="35"/>
      <c r="H33" s="35"/>
      <c r="I33" s="35"/>
      <c r="J33" s="37"/>
      <c r="K33" s="35"/>
      <c r="L33" s="35"/>
      <c r="M33" s="38"/>
      <c r="N33" s="39"/>
      <c r="O33" s="39"/>
      <c r="P33" s="38"/>
      <c r="Q33" s="40"/>
      <c r="R33" s="38"/>
      <c r="S33" s="38"/>
      <c r="T33" s="38"/>
      <c r="U33" s="19">
        <f t="shared" si="1"/>
        <v>0</v>
      </c>
      <c r="V33" s="38"/>
      <c r="W33" s="38"/>
      <c r="X33" s="38"/>
      <c r="Y33" s="20">
        <f t="shared" si="2"/>
        <v>0</v>
      </c>
      <c r="Z33" s="21">
        <f t="shared" si="3"/>
        <v>0</v>
      </c>
      <c r="AA33" s="38"/>
      <c r="AB33" s="38"/>
      <c r="AC33" s="38"/>
    </row>
    <row r="34" spans="1:29" x14ac:dyDescent="0.25">
      <c r="A34" s="34"/>
      <c r="B34" s="35"/>
      <c r="C34" s="36"/>
      <c r="D34" s="45" t="e">
        <f>VLOOKUP(C34,DUE!$D$2:$E$2458,2,0)</f>
        <v>#N/A</v>
      </c>
      <c r="E34" s="35"/>
      <c r="F34" s="35"/>
      <c r="G34" s="35"/>
      <c r="H34" s="35"/>
      <c r="I34" s="35"/>
      <c r="J34" s="37"/>
      <c r="K34" s="35"/>
      <c r="L34" s="35"/>
      <c r="M34" s="38"/>
      <c r="N34" s="39"/>
      <c r="O34" s="39"/>
      <c r="P34" s="38"/>
      <c r="Q34" s="40"/>
      <c r="R34" s="38"/>
      <c r="S34" s="38"/>
      <c r="T34" s="38"/>
      <c r="U34" s="19">
        <f t="shared" si="1"/>
        <v>0</v>
      </c>
      <c r="V34" s="38"/>
      <c r="W34" s="38"/>
      <c r="X34" s="38"/>
      <c r="Y34" s="20">
        <f t="shared" si="2"/>
        <v>0</v>
      </c>
      <c r="Z34" s="21">
        <f t="shared" si="3"/>
        <v>0</v>
      </c>
      <c r="AA34" s="38"/>
      <c r="AB34" s="38"/>
      <c r="AC34" s="38"/>
    </row>
    <row r="35" spans="1:29" x14ac:dyDescent="0.25">
      <c r="A35" s="34"/>
      <c r="B35" s="35"/>
      <c r="C35" s="36"/>
      <c r="D35" s="45" t="e">
        <f>VLOOKUP(C35,DUE!$D$2:$E$2458,2,0)</f>
        <v>#N/A</v>
      </c>
      <c r="E35" s="35"/>
      <c r="F35" s="35"/>
      <c r="G35" s="35"/>
      <c r="H35" s="35"/>
      <c r="I35" s="35"/>
      <c r="J35" s="37"/>
      <c r="K35" s="35"/>
      <c r="L35" s="35"/>
      <c r="M35" s="38"/>
      <c r="N35" s="39"/>
      <c r="O35" s="39"/>
      <c r="P35" s="38"/>
      <c r="Q35" s="40"/>
      <c r="R35" s="38"/>
      <c r="S35" s="38"/>
      <c r="T35" s="38"/>
      <c r="U35" s="19">
        <f t="shared" si="1"/>
        <v>0</v>
      </c>
      <c r="V35" s="38"/>
      <c r="W35" s="38"/>
      <c r="X35" s="38"/>
      <c r="Y35" s="20">
        <f t="shared" si="2"/>
        <v>0</v>
      </c>
      <c r="Z35" s="21">
        <f t="shared" si="3"/>
        <v>0</v>
      </c>
      <c r="AA35" s="38"/>
      <c r="AB35" s="38"/>
      <c r="AC35" s="38"/>
    </row>
    <row r="36" spans="1:29" x14ac:dyDescent="0.25">
      <c r="A36" s="34"/>
      <c r="B36" s="35"/>
      <c r="C36" s="36"/>
      <c r="D36" s="45" t="e">
        <f>VLOOKUP(C36,DUE!$D$2:$E$2458,2,0)</f>
        <v>#N/A</v>
      </c>
      <c r="E36" s="35"/>
      <c r="F36" s="35"/>
      <c r="G36" s="35"/>
      <c r="H36" s="35"/>
      <c r="I36" s="35"/>
      <c r="J36" s="37"/>
      <c r="K36" s="35"/>
      <c r="L36" s="35"/>
      <c r="M36" s="38"/>
      <c r="N36" s="39"/>
      <c r="O36" s="39"/>
      <c r="P36" s="38"/>
      <c r="Q36" s="40"/>
      <c r="R36" s="38"/>
      <c r="S36" s="38"/>
      <c r="T36" s="38"/>
      <c r="U36" s="19">
        <f t="shared" si="1"/>
        <v>0</v>
      </c>
      <c r="V36" s="38"/>
      <c r="W36" s="38"/>
      <c r="X36" s="38"/>
      <c r="Y36" s="20">
        <f t="shared" si="2"/>
        <v>0</v>
      </c>
      <c r="Z36" s="21">
        <f t="shared" si="3"/>
        <v>0</v>
      </c>
      <c r="AA36" s="38"/>
      <c r="AB36" s="38"/>
      <c r="AC36" s="38"/>
    </row>
    <row r="37" spans="1:29" x14ac:dyDescent="0.25">
      <c r="A37" s="34"/>
      <c r="B37" s="35"/>
      <c r="C37" s="36"/>
      <c r="D37" s="45" t="e">
        <f>VLOOKUP(C37,DUE!$D$2:$E$2458,2,0)</f>
        <v>#N/A</v>
      </c>
      <c r="E37" s="35"/>
      <c r="F37" s="35"/>
      <c r="G37" s="35"/>
      <c r="H37" s="35"/>
      <c r="I37" s="35"/>
      <c r="J37" s="37"/>
      <c r="K37" s="35"/>
      <c r="L37" s="35"/>
      <c r="M37" s="38"/>
      <c r="N37" s="39"/>
      <c r="O37" s="39"/>
      <c r="P37" s="38"/>
      <c r="Q37" s="40"/>
      <c r="R37" s="38"/>
      <c r="S37" s="38"/>
      <c r="T37" s="38"/>
      <c r="U37" s="19">
        <f t="shared" si="1"/>
        <v>0</v>
      </c>
      <c r="V37" s="38"/>
      <c r="W37" s="38"/>
      <c r="X37" s="38"/>
      <c r="Y37" s="20">
        <f t="shared" si="2"/>
        <v>0</v>
      </c>
      <c r="Z37" s="21">
        <f t="shared" si="3"/>
        <v>0</v>
      </c>
      <c r="AA37" s="38"/>
      <c r="AB37" s="38"/>
      <c r="AC37" s="38"/>
    </row>
    <row r="38" spans="1:29" x14ac:dyDescent="0.25">
      <c r="A38" s="34"/>
      <c r="B38" s="35"/>
      <c r="C38" s="36"/>
      <c r="D38" s="45" t="e">
        <f>VLOOKUP(C38,DUE!$D$2:$E$2458,2,0)</f>
        <v>#N/A</v>
      </c>
      <c r="E38" s="35"/>
      <c r="F38" s="35"/>
      <c r="G38" s="35"/>
      <c r="H38" s="35"/>
      <c r="I38" s="35"/>
      <c r="J38" s="37"/>
      <c r="K38" s="35"/>
      <c r="L38" s="35"/>
      <c r="M38" s="38"/>
      <c r="N38" s="39"/>
      <c r="O38" s="39"/>
      <c r="P38" s="38"/>
      <c r="Q38" s="40"/>
      <c r="R38" s="38"/>
      <c r="S38" s="38"/>
      <c r="T38" s="38"/>
      <c r="U38" s="19">
        <f t="shared" si="1"/>
        <v>0</v>
      </c>
      <c r="V38" s="38"/>
      <c r="W38" s="38"/>
      <c r="X38" s="38"/>
      <c r="Y38" s="20">
        <f t="shared" si="2"/>
        <v>0</v>
      </c>
      <c r="Z38" s="21">
        <f t="shared" si="3"/>
        <v>0</v>
      </c>
      <c r="AA38" s="38"/>
      <c r="AB38" s="38"/>
      <c r="AC38" s="38"/>
    </row>
    <row r="39" spans="1:29" x14ac:dyDescent="0.25">
      <c r="A39" s="34"/>
      <c r="B39" s="35"/>
      <c r="C39" s="36"/>
      <c r="D39" s="45" t="e">
        <f>VLOOKUP(C39,DUE!$D$2:$E$2458,2,0)</f>
        <v>#N/A</v>
      </c>
      <c r="E39" s="35"/>
      <c r="F39" s="35"/>
      <c r="G39" s="35"/>
      <c r="H39" s="35"/>
      <c r="I39" s="35"/>
      <c r="J39" s="37"/>
      <c r="K39" s="35"/>
      <c r="L39" s="35"/>
      <c r="M39" s="38"/>
      <c r="N39" s="39"/>
      <c r="O39" s="39"/>
      <c r="P39" s="38"/>
      <c r="Q39" s="40"/>
      <c r="R39" s="38"/>
      <c r="S39" s="38"/>
      <c r="T39" s="38"/>
      <c r="U39" s="19">
        <f t="shared" si="1"/>
        <v>0</v>
      </c>
      <c r="V39" s="38"/>
      <c r="W39" s="38"/>
      <c r="X39" s="38"/>
      <c r="Y39" s="20">
        <f t="shared" si="2"/>
        <v>0</v>
      </c>
      <c r="Z39" s="21">
        <f t="shared" si="3"/>
        <v>0</v>
      </c>
      <c r="AA39" s="38"/>
      <c r="AB39" s="38"/>
      <c r="AC39" s="38"/>
    </row>
    <row r="40" spans="1:29" x14ac:dyDescent="0.25">
      <c r="A40" s="34"/>
      <c r="B40" s="35"/>
      <c r="C40" s="36"/>
      <c r="D40" s="45" t="e">
        <f>VLOOKUP(C40,DUE!$D$2:$E$2458,2,0)</f>
        <v>#N/A</v>
      </c>
      <c r="E40" s="35"/>
      <c r="F40" s="35"/>
      <c r="G40" s="35"/>
      <c r="H40" s="35"/>
      <c r="I40" s="35"/>
      <c r="J40" s="37"/>
      <c r="K40" s="35"/>
      <c r="L40" s="35"/>
      <c r="M40" s="38"/>
      <c r="N40" s="39"/>
      <c r="O40" s="39"/>
      <c r="P40" s="38"/>
      <c r="Q40" s="40"/>
      <c r="R40" s="38"/>
      <c r="S40" s="38"/>
      <c r="T40" s="38"/>
      <c r="U40" s="19">
        <f t="shared" si="1"/>
        <v>0</v>
      </c>
      <c r="V40" s="38"/>
      <c r="W40" s="38"/>
      <c r="X40" s="38"/>
      <c r="Y40" s="20">
        <f t="shared" si="2"/>
        <v>0</v>
      </c>
      <c r="Z40" s="21">
        <f t="shared" si="3"/>
        <v>0</v>
      </c>
      <c r="AA40" s="38"/>
      <c r="AB40" s="38"/>
      <c r="AC40" s="38"/>
    </row>
    <row r="41" spans="1:29" x14ac:dyDescent="0.25">
      <c r="A41" s="34"/>
      <c r="B41" s="35"/>
      <c r="C41" s="36"/>
      <c r="D41" s="45" t="e">
        <f>VLOOKUP(C41,DUE!$D$2:$E$2458,2,0)</f>
        <v>#N/A</v>
      </c>
      <c r="E41" s="35"/>
      <c r="F41" s="35"/>
      <c r="G41" s="35"/>
      <c r="H41" s="35"/>
      <c r="I41" s="35"/>
      <c r="J41" s="37"/>
      <c r="K41" s="35"/>
      <c r="L41" s="35"/>
      <c r="M41" s="38"/>
      <c r="N41" s="39"/>
      <c r="O41" s="39"/>
      <c r="P41" s="38"/>
      <c r="Q41" s="40"/>
      <c r="R41" s="38"/>
      <c r="S41" s="38"/>
      <c r="T41" s="38"/>
      <c r="U41" s="19">
        <f t="shared" si="1"/>
        <v>0</v>
      </c>
      <c r="V41" s="38"/>
      <c r="W41" s="38"/>
      <c r="X41" s="38"/>
      <c r="Y41" s="20">
        <f t="shared" si="2"/>
        <v>0</v>
      </c>
      <c r="Z41" s="21">
        <f t="shared" si="3"/>
        <v>0</v>
      </c>
      <c r="AA41" s="38"/>
      <c r="AB41" s="38"/>
      <c r="AC41" s="38"/>
    </row>
    <row r="42" spans="1:29" x14ac:dyDescent="0.25">
      <c r="A42" s="34"/>
      <c r="B42" s="35"/>
      <c r="C42" s="36"/>
      <c r="D42" s="45" t="e">
        <f>VLOOKUP(C42,DUE!$D$2:$E$2458,2,0)</f>
        <v>#N/A</v>
      </c>
      <c r="E42" s="35"/>
      <c r="F42" s="35"/>
      <c r="G42" s="35"/>
      <c r="H42" s="35"/>
      <c r="I42" s="35"/>
      <c r="J42" s="37"/>
      <c r="K42" s="35"/>
      <c r="L42" s="35"/>
      <c r="M42" s="38"/>
      <c r="N42" s="39"/>
      <c r="O42" s="39"/>
      <c r="P42" s="38"/>
      <c r="Q42" s="40"/>
      <c r="R42" s="38"/>
      <c r="S42" s="38"/>
      <c r="T42" s="38"/>
      <c r="U42" s="19">
        <f t="shared" si="1"/>
        <v>0</v>
      </c>
      <c r="V42" s="38"/>
      <c r="W42" s="38"/>
      <c r="X42" s="38"/>
      <c r="Y42" s="20">
        <f t="shared" si="2"/>
        <v>0</v>
      </c>
      <c r="Z42" s="21">
        <f t="shared" si="3"/>
        <v>0</v>
      </c>
      <c r="AA42" s="38"/>
      <c r="AB42" s="38"/>
      <c r="AC42" s="38"/>
    </row>
    <row r="43" spans="1:29" x14ac:dyDescent="0.25">
      <c r="A43" s="34"/>
      <c r="B43" s="35"/>
      <c r="C43" s="36"/>
      <c r="D43" s="45" t="e">
        <f>VLOOKUP(C43,DUE!$D$2:$E$2458,2,0)</f>
        <v>#N/A</v>
      </c>
      <c r="E43" s="35"/>
      <c r="F43" s="35"/>
      <c r="G43" s="35"/>
      <c r="H43" s="35"/>
      <c r="I43" s="35"/>
      <c r="J43" s="37"/>
      <c r="K43" s="35"/>
      <c r="L43" s="35"/>
      <c r="M43" s="38"/>
      <c r="N43" s="39"/>
      <c r="O43" s="39"/>
      <c r="P43" s="38"/>
      <c r="Q43" s="40"/>
      <c r="R43" s="38"/>
      <c r="S43" s="38"/>
      <c r="T43" s="38"/>
      <c r="U43" s="19">
        <f t="shared" si="1"/>
        <v>0</v>
      </c>
      <c r="V43" s="38"/>
      <c r="W43" s="38"/>
      <c r="X43" s="38"/>
      <c r="Y43" s="20">
        <f t="shared" si="2"/>
        <v>0</v>
      </c>
      <c r="Z43" s="21">
        <f t="shared" si="3"/>
        <v>0</v>
      </c>
      <c r="AA43" s="38"/>
      <c r="AB43" s="38"/>
      <c r="AC43" s="38"/>
    </row>
    <row r="44" spans="1:29" x14ac:dyDescent="0.25">
      <c r="A44" s="34"/>
      <c r="B44" s="35"/>
      <c r="C44" s="36"/>
      <c r="D44" s="45" t="e">
        <f>VLOOKUP(C44,DUE!$D$2:$E$2458,2,0)</f>
        <v>#N/A</v>
      </c>
      <c r="E44" s="35"/>
      <c r="F44" s="35"/>
      <c r="G44" s="35"/>
      <c r="H44" s="35"/>
      <c r="I44" s="35"/>
      <c r="J44" s="37"/>
      <c r="K44" s="35"/>
      <c r="L44" s="35"/>
      <c r="M44" s="38"/>
      <c r="N44" s="39"/>
      <c r="O44" s="39"/>
      <c r="P44" s="38"/>
      <c r="Q44" s="40"/>
      <c r="R44" s="38"/>
      <c r="S44" s="38"/>
      <c r="T44" s="38"/>
      <c r="U44" s="19">
        <f t="shared" si="1"/>
        <v>0</v>
      </c>
      <c r="V44" s="38"/>
      <c r="W44" s="38"/>
      <c r="X44" s="38"/>
      <c r="Y44" s="20">
        <f t="shared" si="2"/>
        <v>0</v>
      </c>
      <c r="Z44" s="21">
        <f t="shared" si="3"/>
        <v>0</v>
      </c>
      <c r="AA44" s="38"/>
      <c r="AB44" s="38"/>
      <c r="AC44" s="38"/>
    </row>
    <row r="45" spans="1:29" x14ac:dyDescent="0.25">
      <c r="A45" s="34"/>
      <c r="B45" s="35"/>
      <c r="C45" s="36"/>
      <c r="D45" s="45" t="e">
        <f>VLOOKUP(C45,DUE!$D$2:$E$2458,2,0)</f>
        <v>#N/A</v>
      </c>
      <c r="E45" s="35"/>
      <c r="F45" s="35"/>
      <c r="G45" s="35"/>
      <c r="H45" s="35"/>
      <c r="I45" s="35"/>
      <c r="J45" s="37"/>
      <c r="K45" s="35"/>
      <c r="L45" s="35"/>
      <c r="M45" s="38"/>
      <c r="N45" s="39"/>
      <c r="O45" s="39"/>
      <c r="P45" s="38"/>
      <c r="Q45" s="40"/>
      <c r="R45" s="38"/>
      <c r="S45" s="38"/>
      <c r="T45" s="38"/>
      <c r="U45" s="19">
        <f t="shared" si="1"/>
        <v>0</v>
      </c>
      <c r="V45" s="38"/>
      <c r="W45" s="38"/>
      <c r="X45" s="38"/>
      <c r="Y45" s="20">
        <f t="shared" si="2"/>
        <v>0</v>
      </c>
      <c r="Z45" s="21">
        <f t="shared" si="3"/>
        <v>0</v>
      </c>
      <c r="AA45" s="38"/>
      <c r="AB45" s="38"/>
      <c r="AC45" s="38"/>
    </row>
    <row r="46" spans="1:29" x14ac:dyDescent="0.25">
      <c r="A46" s="34"/>
      <c r="B46" s="35"/>
      <c r="C46" s="36"/>
      <c r="D46" s="45" t="e">
        <f>VLOOKUP(C46,DUE!$D$2:$E$2458,2,0)</f>
        <v>#N/A</v>
      </c>
      <c r="E46" s="35"/>
      <c r="F46" s="35"/>
      <c r="G46" s="35"/>
      <c r="H46" s="35"/>
      <c r="I46" s="35"/>
      <c r="J46" s="37"/>
      <c r="K46" s="35"/>
      <c r="L46" s="35"/>
      <c r="M46" s="38"/>
      <c r="N46" s="39"/>
      <c r="O46" s="39"/>
      <c r="P46" s="38"/>
      <c r="Q46" s="40"/>
      <c r="R46" s="38"/>
      <c r="S46" s="38"/>
      <c r="T46" s="38"/>
      <c r="U46" s="19">
        <f t="shared" si="1"/>
        <v>0</v>
      </c>
      <c r="V46" s="38"/>
      <c r="W46" s="38"/>
      <c r="X46" s="38"/>
      <c r="Y46" s="20">
        <f t="shared" si="2"/>
        <v>0</v>
      </c>
      <c r="Z46" s="21">
        <f t="shared" si="3"/>
        <v>0</v>
      </c>
      <c r="AA46" s="38"/>
      <c r="AB46" s="38"/>
      <c r="AC46" s="38"/>
    </row>
    <row r="47" spans="1:29" x14ac:dyDescent="0.25">
      <c r="A47" s="34"/>
      <c r="B47" s="35"/>
      <c r="C47" s="36"/>
      <c r="D47" s="45" t="e">
        <f>VLOOKUP(C47,DUE!$D$2:$E$2458,2,0)</f>
        <v>#N/A</v>
      </c>
      <c r="E47" s="35"/>
      <c r="F47" s="35"/>
      <c r="G47" s="35"/>
      <c r="H47" s="35"/>
      <c r="I47" s="35"/>
      <c r="J47" s="37"/>
      <c r="K47" s="35"/>
      <c r="L47" s="35"/>
      <c r="M47" s="38"/>
      <c r="N47" s="39"/>
      <c r="O47" s="39"/>
      <c r="P47" s="38"/>
      <c r="Q47" s="40"/>
      <c r="R47" s="38"/>
      <c r="S47" s="38"/>
      <c r="T47" s="38"/>
      <c r="U47" s="19">
        <f t="shared" si="1"/>
        <v>0</v>
      </c>
      <c r="V47" s="38"/>
      <c r="W47" s="38"/>
      <c r="X47" s="38"/>
      <c r="Y47" s="20">
        <f t="shared" si="2"/>
        <v>0</v>
      </c>
      <c r="Z47" s="21">
        <f t="shared" si="3"/>
        <v>0</v>
      </c>
      <c r="AA47" s="38"/>
      <c r="AB47" s="38"/>
      <c r="AC47" s="38"/>
    </row>
    <row r="48" spans="1:29" x14ac:dyDescent="0.25">
      <c r="A48" s="34"/>
      <c r="B48" s="35"/>
      <c r="C48" s="36"/>
      <c r="D48" s="45" t="e">
        <f>VLOOKUP(C48,DUE!$D$2:$E$2458,2,0)</f>
        <v>#N/A</v>
      </c>
      <c r="E48" s="35"/>
      <c r="F48" s="35"/>
      <c r="G48" s="35"/>
      <c r="H48" s="35"/>
      <c r="I48" s="35"/>
      <c r="J48" s="37"/>
      <c r="K48" s="35"/>
      <c r="L48" s="35"/>
      <c r="M48" s="38"/>
      <c r="N48" s="39"/>
      <c r="O48" s="39"/>
      <c r="P48" s="38"/>
      <c r="Q48" s="40"/>
      <c r="R48" s="38"/>
      <c r="S48" s="38"/>
      <c r="T48" s="38"/>
      <c r="U48" s="19">
        <f t="shared" si="1"/>
        <v>0</v>
      </c>
      <c r="V48" s="38"/>
      <c r="W48" s="38"/>
      <c r="X48" s="38"/>
      <c r="Y48" s="20">
        <f t="shared" si="2"/>
        <v>0</v>
      </c>
      <c r="Z48" s="21">
        <f t="shared" si="3"/>
        <v>0</v>
      </c>
      <c r="AA48" s="38"/>
      <c r="AB48" s="38"/>
      <c r="AC48" s="38"/>
    </row>
    <row r="49" spans="1:29" x14ac:dyDescent="0.25">
      <c r="A49" s="34"/>
      <c r="B49" s="35"/>
      <c r="C49" s="36"/>
      <c r="D49" s="45" t="e">
        <f>VLOOKUP(C49,DUE!$D$2:$E$2458,2,0)</f>
        <v>#N/A</v>
      </c>
      <c r="E49" s="35"/>
      <c r="F49" s="35"/>
      <c r="G49" s="35"/>
      <c r="H49" s="35"/>
      <c r="I49" s="35"/>
      <c r="J49" s="37"/>
      <c r="K49" s="35"/>
      <c r="L49" s="35"/>
      <c r="M49" s="38"/>
      <c r="N49" s="39"/>
      <c r="O49" s="39"/>
      <c r="P49" s="38"/>
      <c r="Q49" s="40"/>
      <c r="R49" s="38"/>
      <c r="S49" s="38"/>
      <c r="T49" s="38"/>
      <c r="U49" s="19">
        <f t="shared" si="1"/>
        <v>0</v>
      </c>
      <c r="V49" s="38"/>
      <c r="W49" s="38"/>
      <c r="X49" s="38"/>
      <c r="Y49" s="20">
        <f t="shared" si="2"/>
        <v>0</v>
      </c>
      <c r="Z49" s="21">
        <f t="shared" si="3"/>
        <v>0</v>
      </c>
      <c r="AA49" s="38"/>
      <c r="AB49" s="38"/>
      <c r="AC49" s="38"/>
    </row>
    <row r="50" spans="1:29" x14ac:dyDescent="0.25">
      <c r="A50" s="34"/>
      <c r="B50" s="35"/>
      <c r="C50" s="36"/>
      <c r="D50" s="45" t="e">
        <f>VLOOKUP(C50,DUE!$D$2:$E$2458,2,0)</f>
        <v>#N/A</v>
      </c>
      <c r="E50" s="35"/>
      <c r="F50" s="35"/>
      <c r="G50" s="35"/>
      <c r="H50" s="35"/>
      <c r="I50" s="35"/>
      <c r="J50" s="37"/>
      <c r="K50" s="35"/>
      <c r="L50" s="35"/>
      <c r="M50" s="38"/>
      <c r="N50" s="39"/>
      <c r="O50" s="39"/>
      <c r="P50" s="38"/>
      <c r="Q50" s="40"/>
      <c r="R50" s="38"/>
      <c r="S50" s="38"/>
      <c r="T50" s="38"/>
      <c r="U50" s="19">
        <f t="shared" si="1"/>
        <v>0</v>
      </c>
      <c r="V50" s="38"/>
      <c r="W50" s="38"/>
      <c r="X50" s="38"/>
      <c r="Y50" s="20">
        <f t="shared" si="2"/>
        <v>0</v>
      </c>
      <c r="Z50" s="21">
        <f t="shared" si="3"/>
        <v>0</v>
      </c>
      <c r="AA50" s="38"/>
      <c r="AB50" s="38"/>
      <c r="AC50" s="38"/>
    </row>
    <row r="51" spans="1:29" x14ac:dyDescent="0.25">
      <c r="A51" s="34"/>
      <c r="B51" s="35"/>
      <c r="C51" s="36"/>
      <c r="D51" s="45" t="e">
        <f>VLOOKUP(C51,DUE!$D$2:$E$2458,2,0)</f>
        <v>#N/A</v>
      </c>
      <c r="E51" s="35"/>
      <c r="F51" s="35"/>
      <c r="G51" s="35"/>
      <c r="H51" s="35"/>
      <c r="I51" s="35"/>
      <c r="J51" s="37"/>
      <c r="K51" s="35"/>
      <c r="L51" s="35"/>
      <c r="M51" s="38"/>
      <c r="N51" s="39"/>
      <c r="O51" s="39"/>
      <c r="P51" s="38"/>
      <c r="Q51" s="40"/>
      <c r="R51" s="38"/>
      <c r="S51" s="38"/>
      <c r="T51" s="38"/>
      <c r="U51" s="19">
        <f t="shared" si="1"/>
        <v>0</v>
      </c>
      <c r="V51" s="38"/>
      <c r="W51" s="38"/>
      <c r="X51" s="38"/>
      <c r="Y51" s="20">
        <f t="shared" si="2"/>
        <v>0</v>
      </c>
      <c r="Z51" s="21">
        <f t="shared" si="3"/>
        <v>0</v>
      </c>
      <c r="AA51" s="38"/>
      <c r="AB51" s="38"/>
      <c r="AC51" s="38"/>
    </row>
    <row r="52" spans="1:29" x14ac:dyDescent="0.25">
      <c r="A52" s="34"/>
      <c r="B52" s="35"/>
      <c r="C52" s="36"/>
      <c r="D52" s="45" t="e">
        <f>VLOOKUP(C52,DUE!$D$2:$E$2458,2,0)</f>
        <v>#N/A</v>
      </c>
      <c r="E52" s="35"/>
      <c r="F52" s="35"/>
      <c r="G52" s="35"/>
      <c r="H52" s="35"/>
      <c r="I52" s="35"/>
      <c r="J52" s="37"/>
      <c r="K52" s="35"/>
      <c r="L52" s="35"/>
      <c r="M52" s="38"/>
      <c r="N52" s="39"/>
      <c r="O52" s="39"/>
      <c r="P52" s="38"/>
      <c r="Q52" s="40"/>
      <c r="R52" s="38"/>
      <c r="S52" s="38"/>
      <c r="T52" s="38"/>
      <c r="U52" s="19">
        <f t="shared" si="1"/>
        <v>0</v>
      </c>
      <c r="V52" s="38"/>
      <c r="W52" s="38"/>
      <c r="X52" s="38"/>
      <c r="Y52" s="20">
        <f t="shared" si="2"/>
        <v>0</v>
      </c>
      <c r="Z52" s="21">
        <f t="shared" si="3"/>
        <v>0</v>
      </c>
      <c r="AA52" s="38"/>
      <c r="AB52" s="38"/>
      <c r="AC52" s="38"/>
    </row>
    <row r="53" spans="1:29" x14ac:dyDescent="0.25">
      <c r="A53" s="34"/>
      <c r="B53" s="35"/>
      <c r="C53" s="36"/>
      <c r="D53" s="45" t="e">
        <f>VLOOKUP(C53,DUE!$D$2:$E$2458,2,0)</f>
        <v>#N/A</v>
      </c>
      <c r="E53" s="35"/>
      <c r="F53" s="35"/>
      <c r="G53" s="35"/>
      <c r="H53" s="35"/>
      <c r="I53" s="35"/>
      <c r="J53" s="37"/>
      <c r="K53" s="35"/>
      <c r="L53" s="35"/>
      <c r="M53" s="38"/>
      <c r="N53" s="39"/>
      <c r="O53" s="39"/>
      <c r="P53" s="38"/>
      <c r="Q53" s="40"/>
      <c r="R53" s="38"/>
      <c r="S53" s="38"/>
      <c r="T53" s="38"/>
      <c r="U53" s="19">
        <f t="shared" si="1"/>
        <v>0</v>
      </c>
      <c r="V53" s="38"/>
      <c r="W53" s="38"/>
      <c r="X53" s="38"/>
      <c r="Y53" s="20">
        <f t="shared" si="2"/>
        <v>0</v>
      </c>
      <c r="Z53" s="21">
        <f t="shared" si="3"/>
        <v>0</v>
      </c>
      <c r="AA53" s="38"/>
      <c r="AB53" s="38"/>
      <c r="AC53" s="38"/>
    </row>
    <row r="54" spans="1:29" x14ac:dyDescent="0.25">
      <c r="A54" s="34"/>
      <c r="B54" s="35"/>
      <c r="C54" s="36"/>
      <c r="D54" s="45" t="e">
        <f>VLOOKUP(C54,DUE!$D$2:$E$2458,2,0)</f>
        <v>#N/A</v>
      </c>
      <c r="E54" s="35"/>
      <c r="F54" s="35"/>
      <c r="G54" s="35"/>
      <c r="H54" s="35"/>
      <c r="I54" s="35"/>
      <c r="J54" s="37"/>
      <c r="K54" s="35"/>
      <c r="L54" s="35"/>
      <c r="M54" s="38"/>
      <c r="N54" s="39"/>
      <c r="O54" s="39"/>
      <c r="P54" s="38"/>
      <c r="Q54" s="40"/>
      <c r="R54" s="38"/>
      <c r="S54" s="38"/>
      <c r="T54" s="38"/>
      <c r="U54" s="19">
        <f t="shared" si="1"/>
        <v>0</v>
      </c>
      <c r="V54" s="38"/>
      <c r="W54" s="38"/>
      <c r="X54" s="38"/>
      <c r="Y54" s="20">
        <f t="shared" si="2"/>
        <v>0</v>
      </c>
      <c r="Z54" s="21">
        <f t="shared" si="3"/>
        <v>0</v>
      </c>
      <c r="AA54" s="38"/>
      <c r="AB54" s="38"/>
      <c r="AC54" s="38"/>
    </row>
    <row r="55" spans="1:29" x14ac:dyDescent="0.25">
      <c r="A55" s="34"/>
      <c r="B55" s="35"/>
      <c r="C55" s="36"/>
      <c r="D55" s="45" t="e">
        <f>VLOOKUP(C55,DUE!$D$2:$E$2458,2,0)</f>
        <v>#N/A</v>
      </c>
      <c r="E55" s="35"/>
      <c r="F55" s="35"/>
      <c r="G55" s="35"/>
      <c r="H55" s="35"/>
      <c r="I55" s="35"/>
      <c r="J55" s="37"/>
      <c r="K55" s="35"/>
      <c r="L55" s="35"/>
      <c r="M55" s="38"/>
      <c r="N55" s="39"/>
      <c r="O55" s="39"/>
      <c r="P55" s="38"/>
      <c r="Q55" s="40"/>
      <c r="R55" s="38"/>
      <c r="S55" s="38"/>
      <c r="T55" s="38"/>
      <c r="U55" s="19">
        <f t="shared" si="1"/>
        <v>0</v>
      </c>
      <c r="V55" s="38"/>
      <c r="W55" s="38"/>
      <c r="X55" s="38"/>
      <c r="Y55" s="20">
        <f t="shared" si="2"/>
        <v>0</v>
      </c>
      <c r="Z55" s="21">
        <f t="shared" si="3"/>
        <v>0</v>
      </c>
      <c r="AA55" s="38"/>
      <c r="AB55" s="38"/>
      <c r="AC55" s="38"/>
    </row>
    <row r="56" spans="1:29" x14ac:dyDescent="0.25">
      <c r="A56" s="34"/>
      <c r="B56" s="35"/>
      <c r="C56" s="36"/>
      <c r="D56" s="45" t="e">
        <f>VLOOKUP(C56,DUE!$D$2:$E$2458,2,0)</f>
        <v>#N/A</v>
      </c>
      <c r="E56" s="35"/>
      <c r="F56" s="35"/>
      <c r="G56" s="35"/>
      <c r="H56" s="35"/>
      <c r="I56" s="35"/>
      <c r="J56" s="37"/>
      <c r="K56" s="35"/>
      <c r="L56" s="35"/>
      <c r="M56" s="38"/>
      <c r="N56" s="39"/>
      <c r="O56" s="39"/>
      <c r="P56" s="38"/>
      <c r="Q56" s="40"/>
      <c r="R56" s="38"/>
      <c r="S56" s="38"/>
      <c r="T56" s="38"/>
      <c r="U56" s="19">
        <f t="shared" si="1"/>
        <v>0</v>
      </c>
      <c r="V56" s="38"/>
      <c r="W56" s="38"/>
      <c r="X56" s="38"/>
      <c r="Y56" s="20">
        <f t="shared" si="2"/>
        <v>0</v>
      </c>
      <c r="Z56" s="21">
        <f t="shared" si="3"/>
        <v>0</v>
      </c>
      <c r="AA56" s="38"/>
      <c r="AB56" s="38"/>
      <c r="AC56" s="38"/>
    </row>
    <row r="57" spans="1:29" x14ac:dyDescent="0.25">
      <c r="A57" s="34"/>
      <c r="B57" s="35"/>
      <c r="C57" s="36"/>
      <c r="D57" s="45" t="e">
        <f>VLOOKUP(C57,DUE!$D$2:$E$2458,2,0)</f>
        <v>#N/A</v>
      </c>
      <c r="E57" s="35"/>
      <c r="F57" s="35"/>
      <c r="G57" s="35"/>
      <c r="H57" s="35"/>
      <c r="I57" s="35"/>
      <c r="J57" s="37"/>
      <c r="K57" s="35"/>
      <c r="L57" s="35"/>
      <c r="M57" s="38"/>
      <c r="N57" s="39"/>
      <c r="O57" s="39"/>
      <c r="P57" s="38"/>
      <c r="Q57" s="40"/>
      <c r="R57" s="38"/>
      <c r="S57" s="38"/>
      <c r="T57" s="38"/>
      <c r="U57" s="19">
        <f t="shared" si="1"/>
        <v>0</v>
      </c>
      <c r="V57" s="38"/>
      <c r="W57" s="38"/>
      <c r="X57" s="38"/>
      <c r="Y57" s="20">
        <f t="shared" si="2"/>
        <v>0</v>
      </c>
      <c r="Z57" s="21">
        <f t="shared" si="3"/>
        <v>0</v>
      </c>
      <c r="AA57" s="38"/>
      <c r="AB57" s="38"/>
      <c r="AC57" s="38"/>
    </row>
    <row r="58" spans="1:29" x14ac:dyDescent="0.25">
      <c r="A58" s="34"/>
      <c r="B58" s="35"/>
      <c r="C58" s="36"/>
      <c r="D58" s="45" t="e">
        <f>VLOOKUP(C58,DUE!$D$2:$E$2458,2,0)</f>
        <v>#N/A</v>
      </c>
      <c r="E58" s="35"/>
      <c r="F58" s="35"/>
      <c r="G58" s="35"/>
      <c r="H58" s="35"/>
      <c r="I58" s="35"/>
      <c r="J58" s="37"/>
      <c r="K58" s="35"/>
      <c r="L58" s="35"/>
      <c r="M58" s="38"/>
      <c r="N58" s="39"/>
      <c r="O58" s="39"/>
      <c r="P58" s="38"/>
      <c r="Q58" s="40"/>
      <c r="R58" s="38"/>
      <c r="S58" s="38"/>
      <c r="T58" s="38"/>
      <c r="U58" s="19">
        <f t="shared" si="1"/>
        <v>0</v>
      </c>
      <c r="V58" s="38"/>
      <c r="W58" s="38"/>
      <c r="X58" s="38"/>
      <c r="Y58" s="20">
        <f t="shared" si="2"/>
        <v>0</v>
      </c>
      <c r="Z58" s="21">
        <f t="shared" si="3"/>
        <v>0</v>
      </c>
      <c r="AA58" s="38"/>
      <c r="AB58" s="38"/>
      <c r="AC58" s="38"/>
    </row>
    <row r="59" spans="1:29" x14ac:dyDescent="0.25">
      <c r="A59" s="34"/>
      <c r="B59" s="35"/>
      <c r="C59" s="36"/>
      <c r="D59" s="45" t="e">
        <f>VLOOKUP(C59,DUE!$D$2:$E$2458,2,0)</f>
        <v>#N/A</v>
      </c>
      <c r="E59" s="35"/>
      <c r="F59" s="35"/>
      <c r="G59" s="35"/>
      <c r="H59" s="35"/>
      <c r="I59" s="35"/>
      <c r="J59" s="37"/>
      <c r="K59" s="35"/>
      <c r="L59" s="35"/>
      <c r="M59" s="38"/>
      <c r="N59" s="39"/>
      <c r="O59" s="39"/>
      <c r="P59" s="38"/>
      <c r="Q59" s="40"/>
      <c r="R59" s="38"/>
      <c r="S59" s="38"/>
      <c r="T59" s="38"/>
      <c r="U59" s="19">
        <f t="shared" si="1"/>
        <v>0</v>
      </c>
      <c r="V59" s="38"/>
      <c r="W59" s="38"/>
      <c r="X59" s="38"/>
      <c r="Y59" s="20">
        <f t="shared" si="2"/>
        <v>0</v>
      </c>
      <c r="Z59" s="21">
        <f t="shared" si="3"/>
        <v>0</v>
      </c>
      <c r="AA59" s="38"/>
      <c r="AB59" s="38"/>
      <c r="AC59" s="38"/>
    </row>
    <row r="60" spans="1:29" x14ac:dyDescent="0.25">
      <c r="A60" s="34"/>
      <c r="B60" s="35"/>
      <c r="C60" s="36"/>
      <c r="D60" s="45" t="e">
        <f>VLOOKUP(C60,DUE!$D$2:$E$2458,2,0)</f>
        <v>#N/A</v>
      </c>
      <c r="E60" s="35"/>
      <c r="F60" s="35"/>
      <c r="G60" s="35"/>
      <c r="H60" s="35"/>
      <c r="I60" s="35"/>
      <c r="J60" s="37"/>
      <c r="K60" s="35"/>
      <c r="L60" s="35"/>
      <c r="M60" s="38"/>
      <c r="N60" s="39"/>
      <c r="O60" s="39"/>
      <c r="P60" s="38"/>
      <c r="Q60" s="40"/>
      <c r="R60" s="38"/>
      <c r="S60" s="38"/>
      <c r="T60" s="38"/>
      <c r="U60" s="19">
        <f t="shared" si="1"/>
        <v>0</v>
      </c>
      <c r="V60" s="38"/>
      <c r="W60" s="38"/>
      <c r="X60" s="38"/>
      <c r="Y60" s="20">
        <f t="shared" si="2"/>
        <v>0</v>
      </c>
      <c r="Z60" s="21">
        <f t="shared" si="3"/>
        <v>0</v>
      </c>
      <c r="AA60" s="38"/>
      <c r="AB60" s="38"/>
      <c r="AC60" s="38"/>
    </row>
    <row r="61" spans="1:29" x14ac:dyDescent="0.25">
      <c r="A61" s="34"/>
      <c r="B61" s="35"/>
      <c r="C61" s="36"/>
      <c r="D61" s="45" t="e">
        <f>VLOOKUP(C61,DUE!$D$2:$E$2458,2,0)</f>
        <v>#N/A</v>
      </c>
      <c r="E61" s="35"/>
      <c r="F61" s="35"/>
      <c r="G61" s="35"/>
      <c r="H61" s="35"/>
      <c r="I61" s="35"/>
      <c r="J61" s="37"/>
      <c r="K61" s="35"/>
      <c r="L61" s="35"/>
      <c r="M61" s="38"/>
      <c r="N61" s="39"/>
      <c r="O61" s="39"/>
      <c r="P61" s="38"/>
      <c r="Q61" s="40"/>
      <c r="R61" s="38"/>
      <c r="S61" s="38"/>
      <c r="T61" s="38"/>
      <c r="U61" s="19">
        <f t="shared" si="1"/>
        <v>0</v>
      </c>
      <c r="V61" s="38"/>
      <c r="W61" s="38"/>
      <c r="X61" s="38"/>
      <c r="Y61" s="20">
        <f t="shared" si="2"/>
        <v>0</v>
      </c>
      <c r="Z61" s="21">
        <f t="shared" si="3"/>
        <v>0</v>
      </c>
      <c r="AA61" s="38"/>
      <c r="AB61" s="38"/>
      <c r="AC61" s="38"/>
    </row>
    <row r="62" spans="1:29" x14ac:dyDescent="0.25">
      <c r="A62" s="34"/>
      <c r="B62" s="35"/>
      <c r="C62" s="36"/>
      <c r="D62" s="45" t="e">
        <f>VLOOKUP(C62,DUE!$D$2:$E$2458,2,0)</f>
        <v>#N/A</v>
      </c>
      <c r="E62" s="35"/>
      <c r="F62" s="35"/>
      <c r="G62" s="35"/>
      <c r="H62" s="35"/>
      <c r="I62" s="35"/>
      <c r="J62" s="37"/>
      <c r="K62" s="35"/>
      <c r="L62" s="35"/>
      <c r="M62" s="38"/>
      <c r="N62" s="39"/>
      <c r="O62" s="39"/>
      <c r="P62" s="38"/>
      <c r="Q62" s="40"/>
      <c r="R62" s="38"/>
      <c r="S62" s="38"/>
      <c r="T62" s="38"/>
      <c r="U62" s="19">
        <f t="shared" si="1"/>
        <v>0</v>
      </c>
      <c r="V62" s="38"/>
      <c r="W62" s="38"/>
      <c r="X62" s="38"/>
      <c r="Y62" s="20">
        <f t="shared" si="2"/>
        <v>0</v>
      </c>
      <c r="Z62" s="21">
        <f t="shared" si="3"/>
        <v>0</v>
      </c>
      <c r="AA62" s="38"/>
      <c r="AB62" s="38"/>
      <c r="AC62" s="38"/>
    </row>
    <row r="63" spans="1:29" x14ac:dyDescent="0.25">
      <c r="A63" s="34"/>
      <c r="B63" s="35"/>
      <c r="C63" s="36"/>
      <c r="D63" s="45" t="e">
        <f>VLOOKUP(C63,DUE!$D$2:$E$2458,2,0)</f>
        <v>#N/A</v>
      </c>
      <c r="E63" s="35"/>
      <c r="F63" s="35"/>
      <c r="G63" s="35"/>
      <c r="H63" s="35"/>
      <c r="I63" s="35"/>
      <c r="J63" s="37"/>
      <c r="K63" s="35"/>
      <c r="L63" s="35"/>
      <c r="M63" s="38"/>
      <c r="N63" s="39"/>
      <c r="O63" s="39"/>
      <c r="P63" s="38"/>
      <c r="Q63" s="40"/>
      <c r="R63" s="38"/>
      <c r="S63" s="38"/>
      <c r="T63" s="38"/>
      <c r="U63" s="19">
        <f t="shared" si="1"/>
        <v>0</v>
      </c>
      <c r="V63" s="38"/>
      <c r="W63" s="38"/>
      <c r="X63" s="38"/>
      <c r="Y63" s="20">
        <f t="shared" si="2"/>
        <v>0</v>
      </c>
      <c r="Z63" s="21">
        <f t="shared" si="3"/>
        <v>0</v>
      </c>
      <c r="AA63" s="38"/>
      <c r="AB63" s="38"/>
      <c r="AC63" s="38"/>
    </row>
    <row r="64" spans="1:29" x14ac:dyDescent="0.25">
      <c r="A64" s="34"/>
      <c r="B64" s="35"/>
      <c r="C64" s="36"/>
      <c r="D64" s="45" t="e">
        <f>VLOOKUP(C64,DUE!$D$2:$E$2458,2,0)</f>
        <v>#N/A</v>
      </c>
      <c r="E64" s="35"/>
      <c r="F64" s="35"/>
      <c r="G64" s="35"/>
      <c r="H64" s="35"/>
      <c r="I64" s="35"/>
      <c r="J64" s="37"/>
      <c r="K64" s="35"/>
      <c r="L64" s="35"/>
      <c r="M64" s="38"/>
      <c r="N64" s="39"/>
      <c r="O64" s="39"/>
      <c r="P64" s="38"/>
      <c r="Q64" s="40"/>
      <c r="R64" s="38"/>
      <c r="S64" s="38"/>
      <c r="T64" s="38"/>
      <c r="U64" s="19">
        <f t="shared" si="1"/>
        <v>0</v>
      </c>
      <c r="V64" s="38"/>
      <c r="W64" s="38"/>
      <c r="X64" s="38"/>
      <c r="Y64" s="20">
        <f t="shared" si="2"/>
        <v>0</v>
      </c>
      <c r="Z64" s="21">
        <f t="shared" si="3"/>
        <v>0</v>
      </c>
      <c r="AA64" s="38"/>
      <c r="AB64" s="38"/>
      <c r="AC64" s="38"/>
    </row>
    <row r="65" spans="1:29" x14ac:dyDescent="0.25">
      <c r="A65" s="34"/>
      <c r="B65" s="35"/>
      <c r="C65" s="36"/>
      <c r="D65" s="45" t="e">
        <f>VLOOKUP(C65,DUE!$D$2:$E$2458,2,0)</f>
        <v>#N/A</v>
      </c>
      <c r="E65" s="35"/>
      <c r="F65" s="35"/>
      <c r="G65" s="35"/>
      <c r="H65" s="35"/>
      <c r="I65" s="35"/>
      <c r="J65" s="37"/>
      <c r="K65" s="35"/>
      <c r="L65" s="35"/>
      <c r="M65" s="38"/>
      <c r="N65" s="39"/>
      <c r="O65" s="39"/>
      <c r="P65" s="38"/>
      <c r="Q65" s="40"/>
      <c r="R65" s="38"/>
      <c r="S65" s="38"/>
      <c r="T65" s="38"/>
      <c r="U65" s="19">
        <f t="shared" si="1"/>
        <v>0</v>
      </c>
      <c r="V65" s="38"/>
      <c r="W65" s="38"/>
      <c r="X65" s="38"/>
      <c r="Y65" s="20">
        <f t="shared" si="2"/>
        <v>0</v>
      </c>
      <c r="Z65" s="21">
        <f t="shared" si="3"/>
        <v>0</v>
      </c>
      <c r="AA65" s="38"/>
      <c r="AB65" s="38"/>
      <c r="AC65" s="38"/>
    </row>
    <row r="66" spans="1:29" x14ac:dyDescent="0.25">
      <c r="A66" s="34"/>
      <c r="B66" s="35"/>
      <c r="C66" s="36"/>
      <c r="D66" s="45" t="e">
        <f>VLOOKUP(C66,DUE!$D$2:$E$2458,2,0)</f>
        <v>#N/A</v>
      </c>
      <c r="E66" s="35"/>
      <c r="F66" s="35"/>
      <c r="G66" s="35"/>
      <c r="H66" s="35"/>
      <c r="I66" s="35"/>
      <c r="J66" s="37"/>
      <c r="K66" s="35"/>
      <c r="L66" s="35"/>
      <c r="M66" s="38"/>
      <c r="N66" s="39"/>
      <c r="O66" s="39"/>
      <c r="P66" s="38"/>
      <c r="Q66" s="40"/>
      <c r="R66" s="38"/>
      <c r="S66" s="38"/>
      <c r="T66" s="38"/>
      <c r="U66" s="19">
        <f t="shared" si="1"/>
        <v>0</v>
      </c>
      <c r="V66" s="38"/>
      <c r="W66" s="38"/>
      <c r="X66" s="38"/>
      <c r="Y66" s="20">
        <f t="shared" si="2"/>
        <v>0</v>
      </c>
      <c r="Z66" s="21">
        <f t="shared" si="3"/>
        <v>0</v>
      </c>
      <c r="AA66" s="38"/>
      <c r="AB66" s="38"/>
      <c r="AC66" s="38"/>
    </row>
    <row r="67" spans="1:29" x14ac:dyDescent="0.25">
      <c r="A67" s="34"/>
      <c r="B67" s="35"/>
      <c r="C67" s="36"/>
      <c r="D67" s="45" t="e">
        <f>VLOOKUP(C67,DUE!$D$2:$E$2458,2,0)</f>
        <v>#N/A</v>
      </c>
      <c r="E67" s="35"/>
      <c r="F67" s="35"/>
      <c r="G67" s="35"/>
      <c r="H67" s="35"/>
      <c r="I67" s="35"/>
      <c r="J67" s="37"/>
      <c r="K67" s="35"/>
      <c r="L67" s="35"/>
      <c r="M67" s="38"/>
      <c r="N67" s="39"/>
      <c r="O67" s="39"/>
      <c r="P67" s="38"/>
      <c r="Q67" s="40"/>
      <c r="R67" s="38"/>
      <c r="S67" s="38"/>
      <c r="T67" s="38"/>
      <c r="U67" s="19">
        <f t="shared" si="1"/>
        <v>0</v>
      </c>
      <c r="V67" s="38"/>
      <c r="W67" s="38"/>
      <c r="X67" s="38"/>
      <c r="Y67" s="20">
        <f t="shared" si="2"/>
        <v>0</v>
      </c>
      <c r="Z67" s="21">
        <f t="shared" si="3"/>
        <v>0</v>
      </c>
      <c r="AA67" s="38"/>
      <c r="AB67" s="38"/>
      <c r="AC67" s="38"/>
    </row>
    <row r="68" spans="1:29" x14ac:dyDescent="0.25">
      <c r="A68" s="34"/>
      <c r="B68" s="35"/>
      <c r="C68" s="36"/>
      <c r="D68" s="45" t="e">
        <f>VLOOKUP(C68,DUE!$D$2:$E$2458,2,0)</f>
        <v>#N/A</v>
      </c>
      <c r="E68" s="35"/>
      <c r="F68" s="35"/>
      <c r="G68" s="35"/>
      <c r="H68" s="35"/>
      <c r="I68" s="35"/>
      <c r="J68" s="37"/>
      <c r="K68" s="35"/>
      <c r="L68" s="35"/>
      <c r="M68" s="38"/>
      <c r="N68" s="39"/>
      <c r="O68" s="39"/>
      <c r="P68" s="38"/>
      <c r="Q68" s="40"/>
      <c r="R68" s="38"/>
      <c r="S68" s="38"/>
      <c r="T68" s="38"/>
      <c r="U68" s="19">
        <f t="shared" si="1"/>
        <v>0</v>
      </c>
      <c r="V68" s="38"/>
      <c r="W68" s="38"/>
      <c r="X68" s="38"/>
      <c r="Y68" s="20">
        <f t="shared" si="2"/>
        <v>0</v>
      </c>
      <c r="Z68" s="21">
        <f t="shared" si="3"/>
        <v>0</v>
      </c>
      <c r="AA68" s="38"/>
      <c r="AB68" s="38"/>
      <c r="AC68" s="38"/>
    </row>
    <row r="69" spans="1:29" x14ac:dyDescent="0.25">
      <c r="A69" s="34"/>
      <c r="B69" s="35"/>
      <c r="C69" s="36"/>
      <c r="D69" s="45" t="e">
        <f>VLOOKUP(C69,DUE!$D$2:$E$2458,2,0)</f>
        <v>#N/A</v>
      </c>
      <c r="E69" s="35"/>
      <c r="F69" s="35"/>
      <c r="G69" s="35"/>
      <c r="H69" s="35"/>
      <c r="I69" s="35"/>
      <c r="J69" s="37"/>
      <c r="K69" s="35"/>
      <c r="L69" s="35"/>
      <c r="M69" s="38"/>
      <c r="N69" s="39"/>
      <c r="O69" s="39"/>
      <c r="P69" s="38"/>
      <c r="Q69" s="40"/>
      <c r="R69" s="38"/>
      <c r="S69" s="38"/>
      <c r="T69" s="38"/>
      <c r="U69" s="19">
        <f t="shared" ref="U69:U132" si="4">R69+S69+T69</f>
        <v>0</v>
      </c>
      <c r="V69" s="38"/>
      <c r="W69" s="38"/>
      <c r="X69" s="38"/>
      <c r="Y69" s="20">
        <f t="shared" ref="Y69:Y132" si="5">V69+W69+X69</f>
        <v>0</v>
      </c>
      <c r="Z69" s="21">
        <f t="shared" ref="Z69:Z132" si="6">U69+Y69</f>
        <v>0</v>
      </c>
      <c r="AA69" s="38"/>
      <c r="AB69" s="38"/>
      <c r="AC69" s="38"/>
    </row>
    <row r="70" spans="1:29" x14ac:dyDescent="0.25">
      <c r="A70" s="34"/>
      <c r="B70" s="35"/>
      <c r="C70" s="36"/>
      <c r="D70" s="45" t="e">
        <f>VLOOKUP(C70,DUE!$D$2:$E$2458,2,0)</f>
        <v>#N/A</v>
      </c>
      <c r="E70" s="35"/>
      <c r="F70" s="35"/>
      <c r="G70" s="35"/>
      <c r="H70" s="35"/>
      <c r="I70" s="35"/>
      <c r="J70" s="37"/>
      <c r="K70" s="35"/>
      <c r="L70" s="35"/>
      <c r="M70" s="38"/>
      <c r="N70" s="39"/>
      <c r="O70" s="39"/>
      <c r="P70" s="38"/>
      <c r="Q70" s="40"/>
      <c r="R70" s="38"/>
      <c r="S70" s="38"/>
      <c r="T70" s="38"/>
      <c r="U70" s="19">
        <f t="shared" si="4"/>
        <v>0</v>
      </c>
      <c r="V70" s="38"/>
      <c r="W70" s="38"/>
      <c r="X70" s="38"/>
      <c r="Y70" s="20">
        <f t="shared" si="5"/>
        <v>0</v>
      </c>
      <c r="Z70" s="21">
        <f t="shared" si="6"/>
        <v>0</v>
      </c>
      <c r="AA70" s="38"/>
      <c r="AB70" s="38"/>
      <c r="AC70" s="38"/>
    </row>
    <row r="71" spans="1:29" x14ac:dyDescent="0.25">
      <c r="A71" s="34"/>
      <c r="B71" s="35"/>
      <c r="C71" s="36"/>
      <c r="D71" s="45" t="e">
        <f>VLOOKUP(C71,DUE!$D$2:$E$2458,2,0)</f>
        <v>#N/A</v>
      </c>
      <c r="E71" s="35"/>
      <c r="F71" s="35"/>
      <c r="G71" s="35"/>
      <c r="H71" s="35"/>
      <c r="I71" s="35"/>
      <c r="J71" s="37"/>
      <c r="K71" s="35"/>
      <c r="L71" s="35"/>
      <c r="M71" s="38"/>
      <c r="N71" s="39"/>
      <c r="O71" s="39"/>
      <c r="P71" s="38"/>
      <c r="Q71" s="40"/>
      <c r="R71" s="38"/>
      <c r="S71" s="38"/>
      <c r="T71" s="38"/>
      <c r="U71" s="19">
        <f t="shared" si="4"/>
        <v>0</v>
      </c>
      <c r="V71" s="38"/>
      <c r="W71" s="38"/>
      <c r="X71" s="38"/>
      <c r="Y71" s="20">
        <f t="shared" si="5"/>
        <v>0</v>
      </c>
      <c r="Z71" s="21">
        <f t="shared" si="6"/>
        <v>0</v>
      </c>
      <c r="AA71" s="38"/>
      <c r="AB71" s="38"/>
      <c r="AC71" s="38"/>
    </row>
    <row r="72" spans="1:29" x14ac:dyDescent="0.25">
      <c r="A72" s="34"/>
      <c r="B72" s="35"/>
      <c r="C72" s="36"/>
      <c r="D72" s="45" t="e">
        <f>VLOOKUP(C72,DUE!$D$2:$E$2458,2,0)</f>
        <v>#N/A</v>
      </c>
      <c r="E72" s="35"/>
      <c r="F72" s="35"/>
      <c r="G72" s="35"/>
      <c r="H72" s="35"/>
      <c r="I72" s="35"/>
      <c r="J72" s="37"/>
      <c r="K72" s="35"/>
      <c r="L72" s="35"/>
      <c r="M72" s="38"/>
      <c r="N72" s="39"/>
      <c r="O72" s="39"/>
      <c r="P72" s="38"/>
      <c r="Q72" s="40"/>
      <c r="R72" s="38"/>
      <c r="S72" s="38"/>
      <c r="T72" s="38"/>
      <c r="U72" s="19">
        <f t="shared" si="4"/>
        <v>0</v>
      </c>
      <c r="V72" s="38"/>
      <c r="W72" s="38"/>
      <c r="X72" s="38"/>
      <c r="Y72" s="20">
        <f t="shared" si="5"/>
        <v>0</v>
      </c>
      <c r="Z72" s="21">
        <f t="shared" si="6"/>
        <v>0</v>
      </c>
      <c r="AA72" s="38"/>
      <c r="AB72" s="38"/>
      <c r="AC72" s="38"/>
    </row>
    <row r="73" spans="1:29" x14ac:dyDescent="0.25">
      <c r="A73" s="34"/>
      <c r="B73" s="35"/>
      <c r="C73" s="36"/>
      <c r="D73" s="45" t="e">
        <f>VLOOKUP(C73,DUE!$D$2:$E$2458,2,0)</f>
        <v>#N/A</v>
      </c>
      <c r="E73" s="35"/>
      <c r="F73" s="35"/>
      <c r="G73" s="35"/>
      <c r="H73" s="35"/>
      <c r="I73" s="35"/>
      <c r="J73" s="37"/>
      <c r="K73" s="35"/>
      <c r="L73" s="35"/>
      <c r="M73" s="38"/>
      <c r="N73" s="39"/>
      <c r="O73" s="39"/>
      <c r="P73" s="38"/>
      <c r="Q73" s="40"/>
      <c r="R73" s="38"/>
      <c r="S73" s="38"/>
      <c r="T73" s="38"/>
      <c r="U73" s="19">
        <f t="shared" si="4"/>
        <v>0</v>
      </c>
      <c r="V73" s="38"/>
      <c r="W73" s="38"/>
      <c r="X73" s="38"/>
      <c r="Y73" s="20">
        <f t="shared" si="5"/>
        <v>0</v>
      </c>
      <c r="Z73" s="21">
        <f t="shared" si="6"/>
        <v>0</v>
      </c>
      <c r="AA73" s="38"/>
      <c r="AB73" s="38"/>
      <c r="AC73" s="38"/>
    </row>
    <row r="74" spans="1:29" x14ac:dyDescent="0.25">
      <c r="A74" s="34"/>
      <c r="B74" s="35"/>
      <c r="C74" s="36"/>
      <c r="D74" s="45" t="e">
        <f>VLOOKUP(C74,DUE!$D$2:$E$2458,2,0)</f>
        <v>#N/A</v>
      </c>
      <c r="E74" s="35"/>
      <c r="F74" s="35"/>
      <c r="G74" s="35"/>
      <c r="H74" s="35"/>
      <c r="I74" s="35"/>
      <c r="J74" s="37"/>
      <c r="K74" s="35"/>
      <c r="L74" s="35"/>
      <c r="M74" s="38"/>
      <c r="N74" s="39"/>
      <c r="O74" s="39"/>
      <c r="P74" s="38"/>
      <c r="Q74" s="40"/>
      <c r="R74" s="38"/>
      <c r="S74" s="38"/>
      <c r="T74" s="38"/>
      <c r="U74" s="19">
        <f t="shared" si="4"/>
        <v>0</v>
      </c>
      <c r="V74" s="38"/>
      <c r="W74" s="38"/>
      <c r="X74" s="38"/>
      <c r="Y74" s="20">
        <f t="shared" si="5"/>
        <v>0</v>
      </c>
      <c r="Z74" s="21">
        <f t="shared" si="6"/>
        <v>0</v>
      </c>
      <c r="AA74" s="38"/>
      <c r="AB74" s="38"/>
      <c r="AC74" s="38"/>
    </row>
    <row r="75" spans="1:29" x14ac:dyDescent="0.25">
      <c r="A75" s="34"/>
      <c r="B75" s="35"/>
      <c r="C75" s="36"/>
      <c r="D75" s="45" t="e">
        <f>VLOOKUP(C75,DUE!$D$2:$E$2458,2,0)</f>
        <v>#N/A</v>
      </c>
      <c r="E75" s="35"/>
      <c r="F75" s="35"/>
      <c r="G75" s="35"/>
      <c r="H75" s="35"/>
      <c r="I75" s="35"/>
      <c r="J75" s="37"/>
      <c r="K75" s="35"/>
      <c r="L75" s="35"/>
      <c r="M75" s="38"/>
      <c r="N75" s="39"/>
      <c r="O75" s="39"/>
      <c r="P75" s="38"/>
      <c r="Q75" s="40"/>
      <c r="R75" s="38"/>
      <c r="S75" s="38"/>
      <c r="T75" s="38"/>
      <c r="U75" s="19">
        <f t="shared" si="4"/>
        <v>0</v>
      </c>
      <c r="V75" s="38"/>
      <c r="W75" s="38"/>
      <c r="X75" s="38"/>
      <c r="Y75" s="20">
        <f t="shared" si="5"/>
        <v>0</v>
      </c>
      <c r="Z75" s="21">
        <f t="shared" si="6"/>
        <v>0</v>
      </c>
      <c r="AA75" s="38"/>
      <c r="AB75" s="38"/>
      <c r="AC75" s="38"/>
    </row>
    <row r="76" spans="1:29" x14ac:dyDescent="0.25">
      <c r="A76" s="34"/>
      <c r="B76" s="35"/>
      <c r="C76" s="36"/>
      <c r="D76" s="45" t="e">
        <f>VLOOKUP(C76,DUE!$D$2:$E$2458,2,0)</f>
        <v>#N/A</v>
      </c>
      <c r="E76" s="35"/>
      <c r="F76" s="35"/>
      <c r="G76" s="35"/>
      <c r="H76" s="35"/>
      <c r="I76" s="35"/>
      <c r="J76" s="37"/>
      <c r="K76" s="35"/>
      <c r="L76" s="35"/>
      <c r="M76" s="38"/>
      <c r="N76" s="39"/>
      <c r="O76" s="39"/>
      <c r="P76" s="38"/>
      <c r="Q76" s="40"/>
      <c r="R76" s="38"/>
      <c r="S76" s="38"/>
      <c r="T76" s="38"/>
      <c r="U76" s="19">
        <f t="shared" si="4"/>
        <v>0</v>
      </c>
      <c r="V76" s="38"/>
      <c r="W76" s="38"/>
      <c r="X76" s="38"/>
      <c r="Y76" s="20">
        <f t="shared" si="5"/>
        <v>0</v>
      </c>
      <c r="Z76" s="21">
        <f t="shared" si="6"/>
        <v>0</v>
      </c>
      <c r="AA76" s="38"/>
      <c r="AB76" s="38"/>
      <c r="AC76" s="38"/>
    </row>
    <row r="77" spans="1:29" x14ac:dyDescent="0.25">
      <c r="A77" s="34"/>
      <c r="B77" s="35"/>
      <c r="C77" s="36"/>
      <c r="D77" s="45" t="e">
        <f>VLOOKUP(C77,DUE!$D$2:$E$2458,2,0)</f>
        <v>#N/A</v>
      </c>
      <c r="E77" s="35"/>
      <c r="F77" s="35"/>
      <c r="G77" s="35"/>
      <c r="H77" s="35"/>
      <c r="I77" s="35"/>
      <c r="J77" s="37"/>
      <c r="K77" s="35"/>
      <c r="L77" s="35"/>
      <c r="M77" s="38"/>
      <c r="N77" s="39"/>
      <c r="O77" s="39"/>
      <c r="P77" s="38"/>
      <c r="Q77" s="40"/>
      <c r="R77" s="38"/>
      <c r="S77" s="38"/>
      <c r="T77" s="38"/>
      <c r="U77" s="19">
        <f t="shared" si="4"/>
        <v>0</v>
      </c>
      <c r="V77" s="38"/>
      <c r="W77" s="38"/>
      <c r="X77" s="38"/>
      <c r="Y77" s="20">
        <f t="shared" si="5"/>
        <v>0</v>
      </c>
      <c r="Z77" s="21">
        <f t="shared" si="6"/>
        <v>0</v>
      </c>
      <c r="AA77" s="38"/>
      <c r="AB77" s="38"/>
      <c r="AC77" s="38"/>
    </row>
    <row r="78" spans="1:29" x14ac:dyDescent="0.25">
      <c r="A78" s="34"/>
      <c r="B78" s="35"/>
      <c r="C78" s="36"/>
      <c r="D78" s="45" t="e">
        <f>VLOOKUP(C78,DUE!$D$2:$E$2458,2,0)</f>
        <v>#N/A</v>
      </c>
      <c r="E78" s="35"/>
      <c r="F78" s="35"/>
      <c r="G78" s="35"/>
      <c r="H78" s="35"/>
      <c r="I78" s="35"/>
      <c r="J78" s="37"/>
      <c r="K78" s="35"/>
      <c r="L78" s="35"/>
      <c r="M78" s="38"/>
      <c r="N78" s="39"/>
      <c r="O78" s="39"/>
      <c r="P78" s="38"/>
      <c r="Q78" s="40"/>
      <c r="R78" s="38"/>
      <c r="S78" s="38"/>
      <c r="T78" s="38"/>
      <c r="U78" s="19">
        <f t="shared" si="4"/>
        <v>0</v>
      </c>
      <c r="V78" s="38"/>
      <c r="W78" s="38"/>
      <c r="X78" s="38"/>
      <c r="Y78" s="20">
        <f t="shared" si="5"/>
        <v>0</v>
      </c>
      <c r="Z78" s="21">
        <f t="shared" si="6"/>
        <v>0</v>
      </c>
      <c r="AA78" s="38"/>
      <c r="AB78" s="38"/>
      <c r="AC78" s="38"/>
    </row>
    <row r="79" spans="1:29" x14ac:dyDescent="0.25">
      <c r="A79" s="34"/>
      <c r="B79" s="35"/>
      <c r="C79" s="36"/>
      <c r="D79" s="45" t="e">
        <f>VLOOKUP(C79,DUE!$D$2:$E$2458,2,0)</f>
        <v>#N/A</v>
      </c>
      <c r="E79" s="35"/>
      <c r="F79" s="35"/>
      <c r="G79" s="35"/>
      <c r="H79" s="35"/>
      <c r="I79" s="35"/>
      <c r="J79" s="37"/>
      <c r="K79" s="35"/>
      <c r="L79" s="35"/>
      <c r="M79" s="38"/>
      <c r="N79" s="39"/>
      <c r="O79" s="39"/>
      <c r="P79" s="38"/>
      <c r="Q79" s="40"/>
      <c r="R79" s="38"/>
      <c r="S79" s="38"/>
      <c r="T79" s="38"/>
      <c r="U79" s="19">
        <f t="shared" si="4"/>
        <v>0</v>
      </c>
      <c r="V79" s="38"/>
      <c r="W79" s="38"/>
      <c r="X79" s="38"/>
      <c r="Y79" s="20">
        <f t="shared" si="5"/>
        <v>0</v>
      </c>
      <c r="Z79" s="21">
        <f t="shared" si="6"/>
        <v>0</v>
      </c>
      <c r="AA79" s="38"/>
      <c r="AB79" s="38"/>
      <c r="AC79" s="38"/>
    </row>
    <row r="80" spans="1:29" x14ac:dyDescent="0.25">
      <c r="A80" s="34"/>
      <c r="B80" s="35"/>
      <c r="C80" s="36"/>
      <c r="D80" s="45" t="e">
        <f>VLOOKUP(C80,DUE!$D$2:$E$2458,2,0)</f>
        <v>#N/A</v>
      </c>
      <c r="E80" s="35"/>
      <c r="F80" s="35"/>
      <c r="G80" s="35"/>
      <c r="H80" s="35"/>
      <c r="I80" s="35"/>
      <c r="J80" s="37"/>
      <c r="K80" s="35"/>
      <c r="L80" s="35"/>
      <c r="M80" s="38"/>
      <c r="N80" s="39"/>
      <c r="O80" s="39"/>
      <c r="P80" s="38"/>
      <c r="Q80" s="40"/>
      <c r="R80" s="38"/>
      <c r="S80" s="38"/>
      <c r="T80" s="38"/>
      <c r="U80" s="19">
        <f t="shared" si="4"/>
        <v>0</v>
      </c>
      <c r="V80" s="38"/>
      <c r="W80" s="38"/>
      <c r="X80" s="38"/>
      <c r="Y80" s="20">
        <f t="shared" si="5"/>
        <v>0</v>
      </c>
      <c r="Z80" s="21">
        <f t="shared" si="6"/>
        <v>0</v>
      </c>
      <c r="AA80" s="38"/>
      <c r="AB80" s="38"/>
      <c r="AC80" s="38"/>
    </row>
    <row r="81" spans="1:29" x14ac:dyDescent="0.25">
      <c r="A81" s="34"/>
      <c r="B81" s="35"/>
      <c r="C81" s="36"/>
      <c r="D81" s="45" t="e">
        <f>VLOOKUP(C81,DUE!$D$2:$E$2458,2,0)</f>
        <v>#N/A</v>
      </c>
      <c r="E81" s="35"/>
      <c r="F81" s="35"/>
      <c r="G81" s="35"/>
      <c r="H81" s="35"/>
      <c r="I81" s="35"/>
      <c r="J81" s="37"/>
      <c r="K81" s="35"/>
      <c r="L81" s="35"/>
      <c r="M81" s="38"/>
      <c r="N81" s="39"/>
      <c r="O81" s="39"/>
      <c r="P81" s="38"/>
      <c r="Q81" s="40"/>
      <c r="R81" s="38"/>
      <c r="S81" s="38"/>
      <c r="T81" s="38"/>
      <c r="U81" s="19">
        <f t="shared" si="4"/>
        <v>0</v>
      </c>
      <c r="V81" s="38"/>
      <c r="W81" s="38"/>
      <c r="X81" s="38"/>
      <c r="Y81" s="20">
        <f t="shared" si="5"/>
        <v>0</v>
      </c>
      <c r="Z81" s="21">
        <f t="shared" si="6"/>
        <v>0</v>
      </c>
      <c r="AA81" s="38"/>
      <c r="AB81" s="38"/>
      <c r="AC81" s="38"/>
    </row>
    <row r="82" spans="1:29" x14ac:dyDescent="0.25">
      <c r="A82" s="34"/>
      <c r="B82" s="35"/>
      <c r="C82" s="36"/>
      <c r="D82" s="45" t="e">
        <f>VLOOKUP(C82,DUE!$D$2:$E$2458,2,0)</f>
        <v>#N/A</v>
      </c>
      <c r="E82" s="35"/>
      <c r="F82" s="35"/>
      <c r="G82" s="35"/>
      <c r="H82" s="35"/>
      <c r="I82" s="35"/>
      <c r="J82" s="37"/>
      <c r="K82" s="35"/>
      <c r="L82" s="35"/>
      <c r="M82" s="38"/>
      <c r="N82" s="39"/>
      <c r="O82" s="39"/>
      <c r="P82" s="38"/>
      <c r="Q82" s="40"/>
      <c r="R82" s="38"/>
      <c r="S82" s="38"/>
      <c r="T82" s="38"/>
      <c r="U82" s="19">
        <f t="shared" si="4"/>
        <v>0</v>
      </c>
      <c r="V82" s="38"/>
      <c r="W82" s="38"/>
      <c r="X82" s="38"/>
      <c r="Y82" s="20">
        <f t="shared" si="5"/>
        <v>0</v>
      </c>
      <c r="Z82" s="21">
        <f t="shared" si="6"/>
        <v>0</v>
      </c>
      <c r="AA82" s="38"/>
      <c r="AB82" s="38"/>
      <c r="AC82" s="38"/>
    </row>
    <row r="83" spans="1:29" x14ac:dyDescent="0.25">
      <c r="A83" s="34"/>
      <c r="B83" s="35"/>
      <c r="C83" s="36"/>
      <c r="D83" s="45" t="e">
        <f>VLOOKUP(C83,DUE!$D$2:$E$2458,2,0)</f>
        <v>#N/A</v>
      </c>
      <c r="E83" s="35"/>
      <c r="F83" s="35"/>
      <c r="G83" s="35"/>
      <c r="H83" s="35"/>
      <c r="I83" s="35"/>
      <c r="J83" s="37"/>
      <c r="K83" s="35"/>
      <c r="L83" s="35"/>
      <c r="M83" s="38"/>
      <c r="N83" s="39"/>
      <c r="O83" s="39"/>
      <c r="P83" s="38"/>
      <c r="Q83" s="40"/>
      <c r="R83" s="38"/>
      <c r="S83" s="38"/>
      <c r="T83" s="38"/>
      <c r="U83" s="19">
        <f t="shared" si="4"/>
        <v>0</v>
      </c>
      <c r="V83" s="38"/>
      <c r="W83" s="38"/>
      <c r="X83" s="38"/>
      <c r="Y83" s="20">
        <f t="shared" si="5"/>
        <v>0</v>
      </c>
      <c r="Z83" s="21">
        <f t="shared" si="6"/>
        <v>0</v>
      </c>
      <c r="AA83" s="38"/>
      <c r="AB83" s="38"/>
      <c r="AC83" s="38"/>
    </row>
    <row r="84" spans="1:29" x14ac:dyDescent="0.25">
      <c r="A84" s="34"/>
      <c r="B84" s="35"/>
      <c r="C84" s="36"/>
      <c r="D84" s="45" t="e">
        <f>VLOOKUP(C84,DUE!$D$2:$E$2458,2,0)</f>
        <v>#N/A</v>
      </c>
      <c r="E84" s="35"/>
      <c r="F84" s="35"/>
      <c r="G84" s="35"/>
      <c r="H84" s="35"/>
      <c r="I84" s="35"/>
      <c r="J84" s="37"/>
      <c r="K84" s="35"/>
      <c r="L84" s="35"/>
      <c r="M84" s="38"/>
      <c r="N84" s="39"/>
      <c r="O84" s="39"/>
      <c r="P84" s="38"/>
      <c r="Q84" s="40"/>
      <c r="R84" s="38"/>
      <c r="S84" s="38"/>
      <c r="T84" s="38"/>
      <c r="U84" s="19">
        <f t="shared" si="4"/>
        <v>0</v>
      </c>
      <c r="V84" s="38"/>
      <c r="W84" s="38"/>
      <c r="X84" s="38"/>
      <c r="Y84" s="20">
        <f t="shared" si="5"/>
        <v>0</v>
      </c>
      <c r="Z84" s="21">
        <f t="shared" si="6"/>
        <v>0</v>
      </c>
      <c r="AA84" s="38"/>
      <c r="AB84" s="38"/>
      <c r="AC84" s="38"/>
    </row>
    <row r="85" spans="1:29" x14ac:dyDescent="0.25">
      <c r="A85" s="34"/>
      <c r="B85" s="35"/>
      <c r="C85" s="36"/>
      <c r="D85" s="45" t="e">
        <f>VLOOKUP(C85,DUE!$D$2:$E$2458,2,0)</f>
        <v>#N/A</v>
      </c>
      <c r="E85" s="35"/>
      <c r="F85" s="35"/>
      <c r="G85" s="35"/>
      <c r="H85" s="35"/>
      <c r="I85" s="35"/>
      <c r="J85" s="37"/>
      <c r="K85" s="35"/>
      <c r="L85" s="35"/>
      <c r="M85" s="38"/>
      <c r="N85" s="39"/>
      <c r="O85" s="39"/>
      <c r="P85" s="38"/>
      <c r="Q85" s="40"/>
      <c r="R85" s="38"/>
      <c r="S85" s="38"/>
      <c r="T85" s="38"/>
      <c r="U85" s="19">
        <f t="shared" si="4"/>
        <v>0</v>
      </c>
      <c r="V85" s="38"/>
      <c r="W85" s="38"/>
      <c r="X85" s="38"/>
      <c r="Y85" s="20">
        <f t="shared" si="5"/>
        <v>0</v>
      </c>
      <c r="Z85" s="21">
        <f t="shared" si="6"/>
        <v>0</v>
      </c>
      <c r="AA85" s="38"/>
      <c r="AB85" s="38"/>
      <c r="AC85" s="38"/>
    </row>
    <row r="86" spans="1:29" x14ac:dyDescent="0.25">
      <c r="A86" s="34"/>
      <c r="B86" s="35"/>
      <c r="C86" s="36"/>
      <c r="D86" s="45" t="e">
        <f>VLOOKUP(C86,DUE!$D$2:$E$2458,2,0)</f>
        <v>#N/A</v>
      </c>
      <c r="E86" s="35"/>
      <c r="F86" s="35"/>
      <c r="G86" s="35"/>
      <c r="H86" s="35"/>
      <c r="I86" s="35"/>
      <c r="J86" s="37"/>
      <c r="K86" s="35"/>
      <c r="L86" s="35"/>
      <c r="M86" s="38"/>
      <c r="N86" s="39"/>
      <c r="O86" s="39"/>
      <c r="P86" s="38"/>
      <c r="Q86" s="40"/>
      <c r="R86" s="38"/>
      <c r="S86" s="38"/>
      <c r="T86" s="38"/>
      <c r="U86" s="19">
        <f t="shared" si="4"/>
        <v>0</v>
      </c>
      <c r="V86" s="38"/>
      <c r="W86" s="38"/>
      <c r="X86" s="38"/>
      <c r="Y86" s="20">
        <f t="shared" si="5"/>
        <v>0</v>
      </c>
      <c r="Z86" s="21">
        <f t="shared" si="6"/>
        <v>0</v>
      </c>
      <c r="AA86" s="38"/>
      <c r="AB86" s="38"/>
      <c r="AC86" s="38"/>
    </row>
    <row r="87" spans="1:29" x14ac:dyDescent="0.25">
      <c r="A87" s="34"/>
      <c r="B87" s="35"/>
      <c r="C87" s="36"/>
      <c r="D87" s="45" t="e">
        <f>VLOOKUP(C87,DUE!$D$2:$E$2458,2,0)</f>
        <v>#N/A</v>
      </c>
      <c r="E87" s="35"/>
      <c r="F87" s="35"/>
      <c r="G87" s="35"/>
      <c r="H87" s="35"/>
      <c r="I87" s="35"/>
      <c r="J87" s="37"/>
      <c r="K87" s="35"/>
      <c r="L87" s="35"/>
      <c r="M87" s="38"/>
      <c r="N87" s="39"/>
      <c r="O87" s="39"/>
      <c r="P87" s="38"/>
      <c r="Q87" s="40"/>
      <c r="R87" s="38"/>
      <c r="S87" s="38"/>
      <c r="T87" s="38"/>
      <c r="U87" s="19">
        <f t="shared" si="4"/>
        <v>0</v>
      </c>
      <c r="V87" s="38"/>
      <c r="W87" s="38"/>
      <c r="X87" s="38"/>
      <c r="Y87" s="20">
        <f t="shared" si="5"/>
        <v>0</v>
      </c>
      <c r="Z87" s="21">
        <f t="shared" si="6"/>
        <v>0</v>
      </c>
      <c r="AA87" s="38"/>
      <c r="AB87" s="38"/>
      <c r="AC87" s="38"/>
    </row>
    <row r="88" spans="1:29" x14ac:dyDescent="0.25">
      <c r="A88" s="34"/>
      <c r="B88" s="35"/>
      <c r="C88" s="36"/>
      <c r="D88" s="45" t="e">
        <f>VLOOKUP(C88,DUE!$D$2:$E$2458,2,0)</f>
        <v>#N/A</v>
      </c>
      <c r="E88" s="35"/>
      <c r="F88" s="35"/>
      <c r="G88" s="35"/>
      <c r="H88" s="35"/>
      <c r="I88" s="35"/>
      <c r="J88" s="37"/>
      <c r="K88" s="35"/>
      <c r="L88" s="35"/>
      <c r="M88" s="38"/>
      <c r="N88" s="39"/>
      <c r="O88" s="39"/>
      <c r="P88" s="38"/>
      <c r="Q88" s="40"/>
      <c r="R88" s="38"/>
      <c r="S88" s="38"/>
      <c r="T88" s="38"/>
      <c r="U88" s="19">
        <f t="shared" si="4"/>
        <v>0</v>
      </c>
      <c r="V88" s="38"/>
      <c r="W88" s="38"/>
      <c r="X88" s="38"/>
      <c r="Y88" s="20">
        <f t="shared" si="5"/>
        <v>0</v>
      </c>
      <c r="Z88" s="21">
        <f t="shared" si="6"/>
        <v>0</v>
      </c>
      <c r="AA88" s="38"/>
      <c r="AB88" s="38"/>
      <c r="AC88" s="38"/>
    </row>
    <row r="89" spans="1:29" x14ac:dyDescent="0.25">
      <c r="A89" s="34"/>
      <c r="B89" s="35"/>
      <c r="C89" s="36"/>
      <c r="D89" s="45" t="e">
        <f>VLOOKUP(C89,DUE!$D$2:$E$2458,2,0)</f>
        <v>#N/A</v>
      </c>
      <c r="E89" s="35"/>
      <c r="F89" s="35"/>
      <c r="G89" s="35"/>
      <c r="H89" s="35"/>
      <c r="I89" s="35"/>
      <c r="J89" s="37"/>
      <c r="K89" s="35"/>
      <c r="L89" s="35"/>
      <c r="M89" s="38"/>
      <c r="N89" s="39"/>
      <c r="O89" s="39"/>
      <c r="P89" s="38"/>
      <c r="Q89" s="40"/>
      <c r="R89" s="38"/>
      <c r="S89" s="38"/>
      <c r="T89" s="38"/>
      <c r="U89" s="19">
        <f t="shared" si="4"/>
        <v>0</v>
      </c>
      <c r="V89" s="38"/>
      <c r="W89" s="38"/>
      <c r="X89" s="38"/>
      <c r="Y89" s="20">
        <f t="shared" si="5"/>
        <v>0</v>
      </c>
      <c r="Z89" s="21">
        <f t="shared" si="6"/>
        <v>0</v>
      </c>
      <c r="AA89" s="38"/>
      <c r="AB89" s="38"/>
      <c r="AC89" s="38"/>
    </row>
    <row r="90" spans="1:29" x14ac:dyDescent="0.25">
      <c r="A90" s="34"/>
      <c r="B90" s="35"/>
      <c r="C90" s="36"/>
      <c r="D90" s="45" t="e">
        <f>VLOOKUP(C90,DUE!$D$2:$E$2458,2,0)</f>
        <v>#N/A</v>
      </c>
      <c r="E90" s="35"/>
      <c r="F90" s="35"/>
      <c r="G90" s="35"/>
      <c r="H90" s="35"/>
      <c r="I90" s="35"/>
      <c r="J90" s="37"/>
      <c r="K90" s="35"/>
      <c r="L90" s="35"/>
      <c r="M90" s="38"/>
      <c r="N90" s="39"/>
      <c r="O90" s="39"/>
      <c r="P90" s="38"/>
      <c r="Q90" s="40"/>
      <c r="R90" s="38"/>
      <c r="S90" s="38"/>
      <c r="T90" s="38"/>
      <c r="U90" s="19">
        <f t="shared" si="4"/>
        <v>0</v>
      </c>
      <c r="V90" s="38"/>
      <c r="W90" s="38"/>
      <c r="X90" s="38"/>
      <c r="Y90" s="20">
        <f t="shared" si="5"/>
        <v>0</v>
      </c>
      <c r="Z90" s="21">
        <f t="shared" si="6"/>
        <v>0</v>
      </c>
      <c r="AA90" s="38"/>
      <c r="AB90" s="38"/>
      <c r="AC90" s="38"/>
    </row>
    <row r="91" spans="1:29" x14ac:dyDescent="0.25">
      <c r="A91" s="34"/>
      <c r="B91" s="35"/>
      <c r="C91" s="36"/>
      <c r="D91" s="45" t="e">
        <f>VLOOKUP(C91,DUE!$D$2:$E$2458,2,0)</f>
        <v>#N/A</v>
      </c>
      <c r="E91" s="35"/>
      <c r="F91" s="35"/>
      <c r="G91" s="35"/>
      <c r="H91" s="35"/>
      <c r="I91" s="35"/>
      <c r="J91" s="37"/>
      <c r="K91" s="35"/>
      <c r="L91" s="35"/>
      <c r="M91" s="38"/>
      <c r="N91" s="39"/>
      <c r="O91" s="39"/>
      <c r="P91" s="38"/>
      <c r="Q91" s="40"/>
      <c r="R91" s="38"/>
      <c r="S91" s="38"/>
      <c r="T91" s="38"/>
      <c r="U91" s="19">
        <f t="shared" si="4"/>
        <v>0</v>
      </c>
      <c r="V91" s="38"/>
      <c r="W91" s="38"/>
      <c r="X91" s="38"/>
      <c r="Y91" s="20">
        <f t="shared" si="5"/>
        <v>0</v>
      </c>
      <c r="Z91" s="21">
        <f t="shared" si="6"/>
        <v>0</v>
      </c>
      <c r="AA91" s="38"/>
      <c r="AB91" s="38"/>
      <c r="AC91" s="38"/>
    </row>
    <row r="92" spans="1:29" x14ac:dyDescent="0.25">
      <c r="A92" s="34"/>
      <c r="B92" s="35"/>
      <c r="C92" s="36"/>
      <c r="D92" s="45" t="e">
        <f>VLOOKUP(C92,DUE!$D$2:$E$2458,2,0)</f>
        <v>#N/A</v>
      </c>
      <c r="E92" s="35"/>
      <c r="F92" s="35"/>
      <c r="G92" s="35"/>
      <c r="H92" s="35"/>
      <c r="I92" s="35"/>
      <c r="J92" s="37"/>
      <c r="K92" s="35"/>
      <c r="L92" s="35"/>
      <c r="M92" s="38"/>
      <c r="N92" s="39"/>
      <c r="O92" s="39"/>
      <c r="P92" s="38"/>
      <c r="Q92" s="40"/>
      <c r="R92" s="38"/>
      <c r="S92" s="38"/>
      <c r="T92" s="38"/>
      <c r="U92" s="19">
        <f t="shared" si="4"/>
        <v>0</v>
      </c>
      <c r="V92" s="38"/>
      <c r="W92" s="38"/>
      <c r="X92" s="38"/>
      <c r="Y92" s="20">
        <f t="shared" si="5"/>
        <v>0</v>
      </c>
      <c r="Z92" s="21">
        <f t="shared" si="6"/>
        <v>0</v>
      </c>
      <c r="AA92" s="38"/>
      <c r="AB92" s="38"/>
      <c r="AC92" s="38"/>
    </row>
    <row r="93" spans="1:29" x14ac:dyDescent="0.25">
      <c r="A93" s="34"/>
      <c r="B93" s="35"/>
      <c r="C93" s="36"/>
      <c r="D93" s="45" t="e">
        <f>VLOOKUP(C93,DUE!$D$2:$E$2458,2,0)</f>
        <v>#N/A</v>
      </c>
      <c r="E93" s="35"/>
      <c r="F93" s="35"/>
      <c r="G93" s="35"/>
      <c r="H93" s="35"/>
      <c r="I93" s="35"/>
      <c r="J93" s="37"/>
      <c r="K93" s="35"/>
      <c r="L93" s="35"/>
      <c r="M93" s="38"/>
      <c r="N93" s="39"/>
      <c r="O93" s="39"/>
      <c r="P93" s="38"/>
      <c r="Q93" s="40"/>
      <c r="R93" s="38"/>
      <c r="S93" s="38"/>
      <c r="T93" s="38"/>
      <c r="U93" s="19">
        <f t="shared" si="4"/>
        <v>0</v>
      </c>
      <c r="V93" s="38"/>
      <c r="W93" s="38"/>
      <c r="X93" s="38"/>
      <c r="Y93" s="20">
        <f t="shared" si="5"/>
        <v>0</v>
      </c>
      <c r="Z93" s="21">
        <f t="shared" si="6"/>
        <v>0</v>
      </c>
      <c r="AA93" s="38"/>
      <c r="AB93" s="38"/>
      <c r="AC93" s="38"/>
    </row>
    <row r="94" spans="1:29" x14ac:dyDescent="0.25">
      <c r="A94" s="34"/>
      <c r="B94" s="35"/>
      <c r="C94" s="36"/>
      <c r="D94" s="45" t="e">
        <f>VLOOKUP(C94,DUE!$D$2:$E$2458,2,0)</f>
        <v>#N/A</v>
      </c>
      <c r="E94" s="35"/>
      <c r="F94" s="35"/>
      <c r="G94" s="35"/>
      <c r="H94" s="35"/>
      <c r="I94" s="35"/>
      <c r="J94" s="37"/>
      <c r="K94" s="35"/>
      <c r="L94" s="35"/>
      <c r="M94" s="38"/>
      <c r="N94" s="39"/>
      <c r="O94" s="39"/>
      <c r="P94" s="38"/>
      <c r="Q94" s="40"/>
      <c r="R94" s="38"/>
      <c r="S94" s="38"/>
      <c r="T94" s="38"/>
      <c r="U94" s="19">
        <f t="shared" si="4"/>
        <v>0</v>
      </c>
      <c r="V94" s="38"/>
      <c r="W94" s="38"/>
      <c r="X94" s="38"/>
      <c r="Y94" s="20">
        <f t="shared" si="5"/>
        <v>0</v>
      </c>
      <c r="Z94" s="21">
        <f t="shared" si="6"/>
        <v>0</v>
      </c>
      <c r="AA94" s="38"/>
      <c r="AB94" s="38"/>
      <c r="AC94" s="38"/>
    </row>
    <row r="95" spans="1:29" x14ac:dyDescent="0.25">
      <c r="A95" s="34"/>
      <c r="B95" s="35"/>
      <c r="C95" s="36"/>
      <c r="D95" s="45" t="e">
        <f>VLOOKUP(C95,DUE!$D$2:$E$2458,2,0)</f>
        <v>#N/A</v>
      </c>
      <c r="E95" s="35"/>
      <c r="F95" s="35"/>
      <c r="G95" s="35"/>
      <c r="H95" s="35"/>
      <c r="I95" s="35"/>
      <c r="J95" s="37"/>
      <c r="K95" s="35"/>
      <c r="L95" s="35"/>
      <c r="M95" s="38"/>
      <c r="N95" s="39"/>
      <c r="O95" s="39"/>
      <c r="P95" s="38"/>
      <c r="Q95" s="40"/>
      <c r="R95" s="38"/>
      <c r="S95" s="38"/>
      <c r="T95" s="38"/>
      <c r="U95" s="19">
        <f t="shared" si="4"/>
        <v>0</v>
      </c>
      <c r="V95" s="38"/>
      <c r="W95" s="38"/>
      <c r="X95" s="38"/>
      <c r="Y95" s="20">
        <f t="shared" si="5"/>
        <v>0</v>
      </c>
      <c r="Z95" s="21">
        <f t="shared" si="6"/>
        <v>0</v>
      </c>
      <c r="AA95" s="38"/>
      <c r="AB95" s="38"/>
      <c r="AC95" s="38"/>
    </row>
    <row r="96" spans="1:29" x14ac:dyDescent="0.25">
      <c r="A96" s="34"/>
      <c r="B96" s="35"/>
      <c r="C96" s="36"/>
      <c r="D96" s="45" t="e">
        <f>VLOOKUP(C96,DUE!$D$2:$E$2458,2,0)</f>
        <v>#N/A</v>
      </c>
      <c r="E96" s="35"/>
      <c r="F96" s="35"/>
      <c r="G96" s="35"/>
      <c r="H96" s="35"/>
      <c r="I96" s="35"/>
      <c r="J96" s="37"/>
      <c r="K96" s="35"/>
      <c r="L96" s="35"/>
      <c r="M96" s="38"/>
      <c r="N96" s="39"/>
      <c r="O96" s="39"/>
      <c r="P96" s="38"/>
      <c r="Q96" s="40"/>
      <c r="R96" s="38"/>
      <c r="S96" s="38"/>
      <c r="T96" s="38"/>
      <c r="U96" s="19">
        <f t="shared" si="4"/>
        <v>0</v>
      </c>
      <c r="V96" s="38"/>
      <c r="W96" s="38"/>
      <c r="X96" s="38"/>
      <c r="Y96" s="20">
        <f t="shared" si="5"/>
        <v>0</v>
      </c>
      <c r="Z96" s="21">
        <f t="shared" si="6"/>
        <v>0</v>
      </c>
      <c r="AA96" s="38"/>
      <c r="AB96" s="38"/>
      <c r="AC96" s="38"/>
    </row>
    <row r="97" spans="1:29" x14ac:dyDescent="0.25">
      <c r="A97" s="34"/>
      <c r="B97" s="35"/>
      <c r="C97" s="36"/>
      <c r="D97" s="45" t="e">
        <f>VLOOKUP(C97,DUE!$D$2:$E$2458,2,0)</f>
        <v>#N/A</v>
      </c>
      <c r="E97" s="35"/>
      <c r="F97" s="35"/>
      <c r="G97" s="35"/>
      <c r="H97" s="35"/>
      <c r="I97" s="35"/>
      <c r="J97" s="37"/>
      <c r="K97" s="35"/>
      <c r="L97" s="35"/>
      <c r="M97" s="38"/>
      <c r="N97" s="39"/>
      <c r="O97" s="39"/>
      <c r="P97" s="38"/>
      <c r="Q97" s="40"/>
      <c r="R97" s="38"/>
      <c r="S97" s="38"/>
      <c r="T97" s="38"/>
      <c r="U97" s="19">
        <f t="shared" si="4"/>
        <v>0</v>
      </c>
      <c r="V97" s="38"/>
      <c r="W97" s="38"/>
      <c r="X97" s="38"/>
      <c r="Y97" s="20">
        <f t="shared" si="5"/>
        <v>0</v>
      </c>
      <c r="Z97" s="21">
        <f t="shared" si="6"/>
        <v>0</v>
      </c>
      <c r="AA97" s="38"/>
      <c r="AB97" s="38"/>
      <c r="AC97" s="38"/>
    </row>
    <row r="98" spans="1:29" x14ac:dyDescent="0.25">
      <c r="A98" s="34"/>
      <c r="B98" s="35"/>
      <c r="C98" s="36"/>
      <c r="D98" s="45" t="e">
        <f>VLOOKUP(C98,DUE!$D$2:$E$2458,2,0)</f>
        <v>#N/A</v>
      </c>
      <c r="E98" s="35"/>
      <c r="F98" s="35"/>
      <c r="G98" s="35"/>
      <c r="H98" s="35"/>
      <c r="I98" s="35"/>
      <c r="J98" s="37"/>
      <c r="K98" s="35"/>
      <c r="L98" s="35"/>
      <c r="M98" s="38"/>
      <c r="N98" s="39"/>
      <c r="O98" s="39"/>
      <c r="P98" s="38"/>
      <c r="Q98" s="40"/>
      <c r="R98" s="38"/>
      <c r="S98" s="38"/>
      <c r="T98" s="38"/>
      <c r="U98" s="19">
        <f t="shared" si="4"/>
        <v>0</v>
      </c>
      <c r="V98" s="38"/>
      <c r="W98" s="38"/>
      <c r="X98" s="38"/>
      <c r="Y98" s="20">
        <f t="shared" si="5"/>
        <v>0</v>
      </c>
      <c r="Z98" s="21">
        <f t="shared" si="6"/>
        <v>0</v>
      </c>
      <c r="AA98" s="38"/>
      <c r="AB98" s="38"/>
      <c r="AC98" s="38"/>
    </row>
    <row r="99" spans="1:29" x14ac:dyDescent="0.25">
      <c r="A99" s="34"/>
      <c r="B99" s="35"/>
      <c r="C99" s="36"/>
      <c r="D99" s="45" t="e">
        <f>VLOOKUP(C99,DUE!$D$2:$E$2458,2,0)</f>
        <v>#N/A</v>
      </c>
      <c r="E99" s="35"/>
      <c r="F99" s="35"/>
      <c r="G99" s="35"/>
      <c r="H99" s="35"/>
      <c r="I99" s="35"/>
      <c r="J99" s="37"/>
      <c r="K99" s="35"/>
      <c r="L99" s="35"/>
      <c r="M99" s="38"/>
      <c r="N99" s="39"/>
      <c r="O99" s="39"/>
      <c r="P99" s="38"/>
      <c r="Q99" s="40"/>
      <c r="R99" s="38"/>
      <c r="S99" s="38"/>
      <c r="T99" s="38"/>
      <c r="U99" s="19">
        <f t="shared" si="4"/>
        <v>0</v>
      </c>
      <c r="V99" s="38"/>
      <c r="W99" s="38"/>
      <c r="X99" s="38"/>
      <c r="Y99" s="20">
        <f t="shared" si="5"/>
        <v>0</v>
      </c>
      <c r="Z99" s="21">
        <f t="shared" si="6"/>
        <v>0</v>
      </c>
      <c r="AA99" s="38"/>
      <c r="AB99" s="38"/>
      <c r="AC99" s="38"/>
    </row>
    <row r="100" spans="1:29" x14ac:dyDescent="0.25">
      <c r="A100" s="34"/>
      <c r="B100" s="35"/>
      <c r="C100" s="36"/>
      <c r="D100" s="45" t="e">
        <f>VLOOKUP(C100,DUE!$D$2:$E$2458,2,0)</f>
        <v>#N/A</v>
      </c>
      <c r="E100" s="35"/>
      <c r="F100" s="35"/>
      <c r="G100" s="35"/>
      <c r="H100" s="35"/>
      <c r="I100" s="35"/>
      <c r="J100" s="37"/>
      <c r="K100" s="35"/>
      <c r="L100" s="35"/>
      <c r="M100" s="38"/>
      <c r="N100" s="39"/>
      <c r="O100" s="39"/>
      <c r="P100" s="38"/>
      <c r="Q100" s="40"/>
      <c r="R100" s="38"/>
      <c r="S100" s="38"/>
      <c r="T100" s="38"/>
      <c r="U100" s="19">
        <f t="shared" si="4"/>
        <v>0</v>
      </c>
      <c r="V100" s="38"/>
      <c r="W100" s="38"/>
      <c r="X100" s="38"/>
      <c r="Y100" s="20">
        <f t="shared" si="5"/>
        <v>0</v>
      </c>
      <c r="Z100" s="21">
        <f t="shared" si="6"/>
        <v>0</v>
      </c>
      <c r="AA100" s="38"/>
      <c r="AB100" s="38"/>
      <c r="AC100" s="38"/>
    </row>
    <row r="101" spans="1:29" x14ac:dyDescent="0.25">
      <c r="A101" s="34"/>
      <c r="B101" s="35"/>
      <c r="C101" s="36"/>
      <c r="D101" s="45" t="e">
        <f>VLOOKUP(C101,DUE!$D$2:$E$2458,2,0)</f>
        <v>#N/A</v>
      </c>
      <c r="E101" s="35"/>
      <c r="F101" s="35"/>
      <c r="G101" s="35"/>
      <c r="H101" s="35"/>
      <c r="I101" s="35"/>
      <c r="J101" s="37"/>
      <c r="K101" s="35"/>
      <c r="L101" s="35"/>
      <c r="M101" s="38"/>
      <c r="N101" s="39"/>
      <c r="O101" s="39"/>
      <c r="P101" s="38"/>
      <c r="Q101" s="40"/>
      <c r="R101" s="38"/>
      <c r="S101" s="38"/>
      <c r="T101" s="38"/>
      <c r="U101" s="19">
        <f t="shared" si="4"/>
        <v>0</v>
      </c>
      <c r="V101" s="38"/>
      <c r="W101" s="38"/>
      <c r="X101" s="38"/>
      <c r="Y101" s="20">
        <f t="shared" si="5"/>
        <v>0</v>
      </c>
      <c r="Z101" s="21">
        <f t="shared" si="6"/>
        <v>0</v>
      </c>
      <c r="AA101" s="38"/>
      <c r="AB101" s="38"/>
      <c r="AC101" s="38"/>
    </row>
    <row r="102" spans="1:29" x14ac:dyDescent="0.25">
      <c r="A102" s="34"/>
      <c r="B102" s="35"/>
      <c r="C102" s="36"/>
      <c r="D102" s="45" t="e">
        <f>VLOOKUP(C102,DUE!$D$2:$E$2458,2,0)</f>
        <v>#N/A</v>
      </c>
      <c r="E102" s="35"/>
      <c r="F102" s="35"/>
      <c r="G102" s="35"/>
      <c r="H102" s="35"/>
      <c r="I102" s="35"/>
      <c r="J102" s="37"/>
      <c r="K102" s="35"/>
      <c r="L102" s="35"/>
      <c r="M102" s="38"/>
      <c r="N102" s="39"/>
      <c r="O102" s="39"/>
      <c r="P102" s="38"/>
      <c r="Q102" s="40"/>
      <c r="R102" s="38"/>
      <c r="S102" s="38"/>
      <c r="T102" s="38"/>
      <c r="U102" s="19">
        <f t="shared" si="4"/>
        <v>0</v>
      </c>
      <c r="V102" s="38"/>
      <c r="W102" s="38"/>
      <c r="X102" s="38"/>
      <c r="Y102" s="20">
        <f t="shared" si="5"/>
        <v>0</v>
      </c>
      <c r="Z102" s="21">
        <f t="shared" si="6"/>
        <v>0</v>
      </c>
      <c r="AA102" s="38"/>
      <c r="AB102" s="38"/>
      <c r="AC102" s="38"/>
    </row>
    <row r="103" spans="1:29" x14ac:dyDescent="0.25">
      <c r="A103" s="34"/>
      <c r="B103" s="35"/>
      <c r="C103" s="36"/>
      <c r="D103" s="45" t="e">
        <f>VLOOKUP(C103,DUE!$D$2:$E$2458,2,0)</f>
        <v>#N/A</v>
      </c>
      <c r="E103" s="35"/>
      <c r="F103" s="35"/>
      <c r="G103" s="35"/>
      <c r="H103" s="35"/>
      <c r="I103" s="35"/>
      <c r="J103" s="37"/>
      <c r="K103" s="35"/>
      <c r="L103" s="35"/>
      <c r="M103" s="38"/>
      <c r="N103" s="39"/>
      <c r="O103" s="39"/>
      <c r="P103" s="38"/>
      <c r="Q103" s="40"/>
      <c r="R103" s="38"/>
      <c r="S103" s="38"/>
      <c r="T103" s="38"/>
      <c r="U103" s="19">
        <f t="shared" si="4"/>
        <v>0</v>
      </c>
      <c r="V103" s="38"/>
      <c r="W103" s="38"/>
      <c r="X103" s="38"/>
      <c r="Y103" s="20">
        <f t="shared" si="5"/>
        <v>0</v>
      </c>
      <c r="Z103" s="21">
        <f t="shared" si="6"/>
        <v>0</v>
      </c>
      <c r="AA103" s="38"/>
      <c r="AB103" s="38"/>
      <c r="AC103" s="38"/>
    </row>
    <row r="104" spans="1:29" x14ac:dyDescent="0.25">
      <c r="A104" s="34"/>
      <c r="B104" s="35"/>
      <c r="C104" s="36"/>
      <c r="D104" s="45" t="e">
        <f>VLOOKUP(C104,DUE!$D$2:$E$2458,2,0)</f>
        <v>#N/A</v>
      </c>
      <c r="E104" s="35"/>
      <c r="F104" s="35"/>
      <c r="G104" s="35"/>
      <c r="H104" s="35"/>
      <c r="I104" s="35"/>
      <c r="J104" s="37"/>
      <c r="K104" s="35"/>
      <c r="L104" s="35"/>
      <c r="M104" s="38"/>
      <c r="N104" s="39"/>
      <c r="O104" s="39"/>
      <c r="P104" s="38"/>
      <c r="Q104" s="40"/>
      <c r="R104" s="38"/>
      <c r="S104" s="38"/>
      <c r="T104" s="38"/>
      <c r="U104" s="19">
        <f t="shared" si="4"/>
        <v>0</v>
      </c>
      <c r="V104" s="38"/>
      <c r="W104" s="38"/>
      <c r="X104" s="38"/>
      <c r="Y104" s="20">
        <f t="shared" si="5"/>
        <v>0</v>
      </c>
      <c r="Z104" s="21">
        <f t="shared" si="6"/>
        <v>0</v>
      </c>
      <c r="AA104" s="38"/>
      <c r="AB104" s="38"/>
      <c r="AC104" s="38"/>
    </row>
    <row r="105" spans="1:29" x14ac:dyDescent="0.25">
      <c r="A105" s="34"/>
      <c r="B105" s="35"/>
      <c r="C105" s="36"/>
      <c r="D105" s="45" t="e">
        <f>VLOOKUP(C105,DUE!$D$2:$E$2458,2,0)</f>
        <v>#N/A</v>
      </c>
      <c r="E105" s="35"/>
      <c r="F105" s="35"/>
      <c r="G105" s="35"/>
      <c r="H105" s="35"/>
      <c r="I105" s="35"/>
      <c r="J105" s="37"/>
      <c r="K105" s="35"/>
      <c r="L105" s="35"/>
      <c r="M105" s="38"/>
      <c r="N105" s="39"/>
      <c r="O105" s="39"/>
      <c r="P105" s="38"/>
      <c r="Q105" s="40"/>
      <c r="R105" s="38"/>
      <c r="S105" s="38"/>
      <c r="T105" s="38"/>
      <c r="U105" s="19">
        <f t="shared" si="4"/>
        <v>0</v>
      </c>
      <c r="V105" s="38"/>
      <c r="W105" s="38"/>
      <c r="X105" s="38"/>
      <c r="Y105" s="20">
        <f t="shared" si="5"/>
        <v>0</v>
      </c>
      <c r="Z105" s="21">
        <f t="shared" si="6"/>
        <v>0</v>
      </c>
      <c r="AA105" s="38"/>
      <c r="AB105" s="38"/>
      <c r="AC105" s="38"/>
    </row>
    <row r="106" spans="1:29" x14ac:dyDescent="0.25">
      <c r="A106" s="34"/>
      <c r="B106" s="35"/>
      <c r="C106" s="36"/>
      <c r="D106" s="45" t="e">
        <f>VLOOKUP(C106,DUE!$D$2:$E$2458,2,0)</f>
        <v>#N/A</v>
      </c>
      <c r="E106" s="35"/>
      <c r="F106" s="35"/>
      <c r="G106" s="35"/>
      <c r="H106" s="35"/>
      <c r="I106" s="35"/>
      <c r="J106" s="37"/>
      <c r="K106" s="35"/>
      <c r="L106" s="35"/>
      <c r="M106" s="38"/>
      <c r="N106" s="39"/>
      <c r="O106" s="39"/>
      <c r="P106" s="38"/>
      <c r="Q106" s="40"/>
      <c r="R106" s="38"/>
      <c r="S106" s="38"/>
      <c r="T106" s="38"/>
      <c r="U106" s="19">
        <f t="shared" si="4"/>
        <v>0</v>
      </c>
      <c r="V106" s="38"/>
      <c r="W106" s="38"/>
      <c r="X106" s="38"/>
      <c r="Y106" s="20">
        <f t="shared" si="5"/>
        <v>0</v>
      </c>
      <c r="Z106" s="21">
        <f t="shared" si="6"/>
        <v>0</v>
      </c>
      <c r="AA106" s="38"/>
      <c r="AB106" s="38"/>
      <c r="AC106" s="38"/>
    </row>
    <row r="107" spans="1:29" x14ac:dyDescent="0.25">
      <c r="A107" s="34"/>
      <c r="B107" s="35"/>
      <c r="C107" s="36"/>
      <c r="D107" s="45" t="e">
        <f>VLOOKUP(C107,DUE!$D$2:$E$2458,2,0)</f>
        <v>#N/A</v>
      </c>
      <c r="E107" s="35"/>
      <c r="F107" s="35"/>
      <c r="G107" s="35"/>
      <c r="H107" s="35"/>
      <c r="I107" s="35"/>
      <c r="J107" s="37"/>
      <c r="K107" s="35"/>
      <c r="L107" s="35"/>
      <c r="M107" s="38"/>
      <c r="N107" s="39"/>
      <c r="O107" s="39"/>
      <c r="P107" s="38"/>
      <c r="Q107" s="40"/>
      <c r="R107" s="38"/>
      <c r="S107" s="38"/>
      <c r="T107" s="38"/>
      <c r="U107" s="19">
        <f t="shared" si="4"/>
        <v>0</v>
      </c>
      <c r="V107" s="38"/>
      <c r="W107" s="38"/>
      <c r="X107" s="38"/>
      <c r="Y107" s="20">
        <f t="shared" si="5"/>
        <v>0</v>
      </c>
      <c r="Z107" s="21">
        <f t="shared" si="6"/>
        <v>0</v>
      </c>
      <c r="AA107" s="38"/>
      <c r="AB107" s="38"/>
      <c r="AC107" s="38"/>
    </row>
    <row r="108" spans="1:29" x14ac:dyDescent="0.25">
      <c r="A108" s="34"/>
      <c r="B108" s="35"/>
      <c r="C108" s="36"/>
      <c r="D108" s="45" t="e">
        <f>VLOOKUP(C108,DUE!$D$2:$E$2458,2,0)</f>
        <v>#N/A</v>
      </c>
      <c r="E108" s="35"/>
      <c r="F108" s="35"/>
      <c r="G108" s="35"/>
      <c r="H108" s="35"/>
      <c r="I108" s="35"/>
      <c r="J108" s="37"/>
      <c r="K108" s="35"/>
      <c r="L108" s="35"/>
      <c r="M108" s="38"/>
      <c r="N108" s="39"/>
      <c r="O108" s="39"/>
      <c r="P108" s="38"/>
      <c r="Q108" s="40"/>
      <c r="R108" s="38"/>
      <c r="S108" s="38"/>
      <c r="T108" s="38"/>
      <c r="U108" s="19">
        <f t="shared" si="4"/>
        <v>0</v>
      </c>
      <c r="V108" s="38"/>
      <c r="W108" s="38"/>
      <c r="X108" s="38"/>
      <c r="Y108" s="20">
        <f t="shared" si="5"/>
        <v>0</v>
      </c>
      <c r="Z108" s="21">
        <f t="shared" si="6"/>
        <v>0</v>
      </c>
      <c r="AA108" s="38"/>
      <c r="AB108" s="38"/>
      <c r="AC108" s="38"/>
    </row>
    <row r="109" spans="1:29" x14ac:dyDescent="0.25">
      <c r="A109" s="34"/>
      <c r="B109" s="35"/>
      <c r="C109" s="36"/>
      <c r="D109" s="45" t="e">
        <f>VLOOKUP(C109,DUE!$D$2:$E$2458,2,0)</f>
        <v>#N/A</v>
      </c>
      <c r="E109" s="35"/>
      <c r="F109" s="35"/>
      <c r="G109" s="35"/>
      <c r="H109" s="35"/>
      <c r="I109" s="35"/>
      <c r="J109" s="37"/>
      <c r="K109" s="35"/>
      <c r="L109" s="35"/>
      <c r="M109" s="38"/>
      <c r="N109" s="39"/>
      <c r="O109" s="39"/>
      <c r="P109" s="38"/>
      <c r="Q109" s="40"/>
      <c r="R109" s="38"/>
      <c r="S109" s="38"/>
      <c r="T109" s="38"/>
      <c r="U109" s="19">
        <f t="shared" si="4"/>
        <v>0</v>
      </c>
      <c r="V109" s="38"/>
      <c r="W109" s="38"/>
      <c r="X109" s="38"/>
      <c r="Y109" s="20">
        <f t="shared" si="5"/>
        <v>0</v>
      </c>
      <c r="Z109" s="21">
        <f t="shared" si="6"/>
        <v>0</v>
      </c>
      <c r="AA109" s="38"/>
      <c r="AB109" s="38"/>
      <c r="AC109" s="38"/>
    </row>
    <row r="110" spans="1:29" x14ac:dyDescent="0.25">
      <c r="A110" s="34"/>
      <c r="B110" s="35"/>
      <c r="C110" s="36"/>
      <c r="D110" s="45" t="e">
        <f>VLOOKUP(C110,DUE!$D$2:$E$2458,2,0)</f>
        <v>#N/A</v>
      </c>
      <c r="E110" s="35"/>
      <c r="F110" s="35"/>
      <c r="G110" s="35"/>
      <c r="H110" s="35"/>
      <c r="I110" s="35"/>
      <c r="J110" s="37"/>
      <c r="K110" s="35"/>
      <c r="L110" s="35"/>
      <c r="M110" s="38"/>
      <c r="N110" s="39"/>
      <c r="O110" s="39"/>
      <c r="P110" s="38"/>
      <c r="Q110" s="40"/>
      <c r="R110" s="38"/>
      <c r="S110" s="38"/>
      <c r="T110" s="38"/>
      <c r="U110" s="19">
        <f t="shared" si="4"/>
        <v>0</v>
      </c>
      <c r="V110" s="38"/>
      <c r="W110" s="38"/>
      <c r="X110" s="38"/>
      <c r="Y110" s="20">
        <f t="shared" si="5"/>
        <v>0</v>
      </c>
      <c r="Z110" s="21">
        <f t="shared" si="6"/>
        <v>0</v>
      </c>
      <c r="AA110" s="38"/>
      <c r="AB110" s="38"/>
      <c r="AC110" s="38"/>
    </row>
    <row r="111" spans="1:29" x14ac:dyDescent="0.25">
      <c r="A111" s="34"/>
      <c r="B111" s="35"/>
      <c r="C111" s="36"/>
      <c r="D111" s="45" t="e">
        <f>VLOOKUP(C111,DUE!$D$2:$E$2458,2,0)</f>
        <v>#N/A</v>
      </c>
      <c r="E111" s="35"/>
      <c r="F111" s="35"/>
      <c r="G111" s="35"/>
      <c r="H111" s="35"/>
      <c r="I111" s="35"/>
      <c r="J111" s="37"/>
      <c r="K111" s="35"/>
      <c r="L111" s="35"/>
      <c r="M111" s="38"/>
      <c r="N111" s="39"/>
      <c r="O111" s="39"/>
      <c r="P111" s="38"/>
      <c r="Q111" s="40"/>
      <c r="R111" s="38"/>
      <c r="S111" s="38"/>
      <c r="T111" s="38"/>
      <c r="U111" s="19">
        <f t="shared" si="4"/>
        <v>0</v>
      </c>
      <c r="V111" s="38"/>
      <c r="W111" s="38"/>
      <c r="X111" s="38"/>
      <c r="Y111" s="20">
        <f t="shared" si="5"/>
        <v>0</v>
      </c>
      <c r="Z111" s="21">
        <f t="shared" si="6"/>
        <v>0</v>
      </c>
      <c r="AA111" s="38"/>
      <c r="AB111" s="38"/>
      <c r="AC111" s="38"/>
    </row>
    <row r="112" spans="1:29" x14ac:dyDescent="0.25">
      <c r="A112" s="34"/>
      <c r="B112" s="35"/>
      <c r="C112" s="36"/>
      <c r="D112" s="45" t="e">
        <f>VLOOKUP(C112,DUE!$D$2:$E$2458,2,0)</f>
        <v>#N/A</v>
      </c>
      <c r="E112" s="35"/>
      <c r="F112" s="35"/>
      <c r="G112" s="35"/>
      <c r="H112" s="35"/>
      <c r="I112" s="35"/>
      <c r="J112" s="37"/>
      <c r="K112" s="35"/>
      <c r="L112" s="35"/>
      <c r="M112" s="38"/>
      <c r="N112" s="39"/>
      <c r="O112" s="39"/>
      <c r="P112" s="38"/>
      <c r="Q112" s="40"/>
      <c r="R112" s="38"/>
      <c r="S112" s="38"/>
      <c r="T112" s="38"/>
      <c r="U112" s="19">
        <f t="shared" si="4"/>
        <v>0</v>
      </c>
      <c r="V112" s="38"/>
      <c r="W112" s="38"/>
      <c r="X112" s="38"/>
      <c r="Y112" s="20">
        <f t="shared" si="5"/>
        <v>0</v>
      </c>
      <c r="Z112" s="21">
        <f t="shared" si="6"/>
        <v>0</v>
      </c>
      <c r="AA112" s="38"/>
      <c r="AB112" s="38"/>
      <c r="AC112" s="38"/>
    </row>
    <row r="113" spans="1:29" x14ac:dyDescent="0.25">
      <c r="A113" s="34"/>
      <c r="B113" s="35"/>
      <c r="C113" s="36"/>
      <c r="D113" s="45" t="e">
        <f>VLOOKUP(C113,DUE!$D$2:$E$2458,2,0)</f>
        <v>#N/A</v>
      </c>
      <c r="E113" s="35"/>
      <c r="F113" s="35"/>
      <c r="G113" s="35"/>
      <c r="H113" s="35"/>
      <c r="I113" s="35"/>
      <c r="J113" s="37"/>
      <c r="K113" s="35"/>
      <c r="L113" s="35"/>
      <c r="M113" s="38"/>
      <c r="N113" s="39"/>
      <c r="O113" s="39"/>
      <c r="P113" s="38"/>
      <c r="Q113" s="40"/>
      <c r="R113" s="38"/>
      <c r="S113" s="38"/>
      <c r="T113" s="38"/>
      <c r="U113" s="19">
        <f t="shared" si="4"/>
        <v>0</v>
      </c>
      <c r="V113" s="38"/>
      <c r="W113" s="38"/>
      <c r="X113" s="38"/>
      <c r="Y113" s="20">
        <f t="shared" si="5"/>
        <v>0</v>
      </c>
      <c r="Z113" s="21">
        <f t="shared" si="6"/>
        <v>0</v>
      </c>
      <c r="AA113" s="38"/>
      <c r="AB113" s="38"/>
      <c r="AC113" s="38"/>
    </row>
    <row r="114" spans="1:29" x14ac:dyDescent="0.25">
      <c r="A114" s="34"/>
      <c r="B114" s="35"/>
      <c r="C114" s="36"/>
      <c r="D114" s="45" t="e">
        <f>VLOOKUP(C114,DUE!$D$2:$E$2458,2,0)</f>
        <v>#N/A</v>
      </c>
      <c r="E114" s="35"/>
      <c r="F114" s="35"/>
      <c r="G114" s="35"/>
      <c r="H114" s="35"/>
      <c r="I114" s="35"/>
      <c r="J114" s="37"/>
      <c r="K114" s="35"/>
      <c r="L114" s="35"/>
      <c r="M114" s="38"/>
      <c r="N114" s="39"/>
      <c r="O114" s="39"/>
      <c r="P114" s="38"/>
      <c r="Q114" s="40"/>
      <c r="R114" s="38"/>
      <c r="S114" s="38"/>
      <c r="T114" s="38"/>
      <c r="U114" s="19">
        <f t="shared" si="4"/>
        <v>0</v>
      </c>
      <c r="V114" s="38"/>
      <c r="W114" s="38"/>
      <c r="X114" s="38"/>
      <c r="Y114" s="20">
        <f t="shared" si="5"/>
        <v>0</v>
      </c>
      <c r="Z114" s="21">
        <f t="shared" si="6"/>
        <v>0</v>
      </c>
      <c r="AA114" s="38"/>
      <c r="AB114" s="38"/>
      <c r="AC114" s="38"/>
    </row>
    <row r="115" spans="1:29" x14ac:dyDescent="0.25">
      <c r="A115" s="34"/>
      <c r="B115" s="35"/>
      <c r="C115" s="36"/>
      <c r="D115" s="45" t="e">
        <f>VLOOKUP(C115,DUE!$D$2:$E$2458,2,0)</f>
        <v>#N/A</v>
      </c>
      <c r="E115" s="35"/>
      <c r="F115" s="35"/>
      <c r="G115" s="35"/>
      <c r="H115" s="35"/>
      <c r="I115" s="35"/>
      <c r="J115" s="37"/>
      <c r="K115" s="35"/>
      <c r="L115" s="35"/>
      <c r="M115" s="38"/>
      <c r="N115" s="39"/>
      <c r="O115" s="39"/>
      <c r="P115" s="38"/>
      <c r="Q115" s="40"/>
      <c r="R115" s="38"/>
      <c r="S115" s="38"/>
      <c r="T115" s="38"/>
      <c r="U115" s="19">
        <f t="shared" si="4"/>
        <v>0</v>
      </c>
      <c r="V115" s="38"/>
      <c r="W115" s="38"/>
      <c r="X115" s="38"/>
      <c r="Y115" s="20">
        <f t="shared" si="5"/>
        <v>0</v>
      </c>
      <c r="Z115" s="21">
        <f t="shared" si="6"/>
        <v>0</v>
      </c>
      <c r="AA115" s="38"/>
      <c r="AB115" s="38"/>
      <c r="AC115" s="38"/>
    </row>
    <row r="116" spans="1:29" x14ac:dyDescent="0.25">
      <c r="A116" s="34"/>
      <c r="B116" s="35"/>
      <c r="C116" s="36"/>
      <c r="D116" s="45" t="e">
        <f>VLOOKUP(C116,DUE!$D$2:$E$2458,2,0)</f>
        <v>#N/A</v>
      </c>
      <c r="E116" s="35"/>
      <c r="F116" s="35"/>
      <c r="G116" s="35"/>
      <c r="H116" s="35"/>
      <c r="I116" s="35"/>
      <c r="J116" s="37"/>
      <c r="K116" s="35"/>
      <c r="L116" s="35"/>
      <c r="M116" s="38"/>
      <c r="N116" s="39"/>
      <c r="O116" s="39"/>
      <c r="P116" s="38"/>
      <c r="Q116" s="40"/>
      <c r="R116" s="38"/>
      <c r="S116" s="38"/>
      <c r="T116" s="38"/>
      <c r="U116" s="19">
        <f t="shared" si="4"/>
        <v>0</v>
      </c>
      <c r="V116" s="38"/>
      <c r="W116" s="38"/>
      <c r="X116" s="38"/>
      <c r="Y116" s="20">
        <f t="shared" si="5"/>
        <v>0</v>
      </c>
      <c r="Z116" s="21">
        <f t="shared" si="6"/>
        <v>0</v>
      </c>
      <c r="AA116" s="38"/>
      <c r="AB116" s="38"/>
      <c r="AC116" s="38"/>
    </row>
    <row r="117" spans="1:29" x14ac:dyDescent="0.25">
      <c r="A117" s="34"/>
      <c r="B117" s="35"/>
      <c r="C117" s="36"/>
      <c r="D117" s="45" t="e">
        <f>VLOOKUP(C117,DUE!$D$2:$E$2458,2,0)</f>
        <v>#N/A</v>
      </c>
      <c r="E117" s="35"/>
      <c r="F117" s="35"/>
      <c r="G117" s="35"/>
      <c r="H117" s="35"/>
      <c r="I117" s="35"/>
      <c r="J117" s="37"/>
      <c r="K117" s="35"/>
      <c r="L117" s="35"/>
      <c r="M117" s="38"/>
      <c r="N117" s="39"/>
      <c r="O117" s="39"/>
      <c r="P117" s="38"/>
      <c r="Q117" s="40"/>
      <c r="R117" s="38"/>
      <c r="S117" s="38"/>
      <c r="T117" s="38"/>
      <c r="U117" s="19">
        <f t="shared" si="4"/>
        <v>0</v>
      </c>
      <c r="V117" s="38"/>
      <c r="W117" s="38"/>
      <c r="X117" s="38"/>
      <c r="Y117" s="20">
        <f t="shared" si="5"/>
        <v>0</v>
      </c>
      <c r="Z117" s="21">
        <f t="shared" si="6"/>
        <v>0</v>
      </c>
      <c r="AA117" s="38"/>
      <c r="AB117" s="38"/>
      <c r="AC117" s="38"/>
    </row>
    <row r="118" spans="1:29" x14ac:dyDescent="0.25">
      <c r="A118" s="34"/>
      <c r="B118" s="35"/>
      <c r="C118" s="36"/>
      <c r="D118" s="45" t="e">
        <f>VLOOKUP(C118,DUE!$D$2:$E$2458,2,0)</f>
        <v>#N/A</v>
      </c>
      <c r="E118" s="35"/>
      <c r="F118" s="35"/>
      <c r="G118" s="35"/>
      <c r="H118" s="35"/>
      <c r="I118" s="35"/>
      <c r="J118" s="37"/>
      <c r="K118" s="35"/>
      <c r="L118" s="35"/>
      <c r="M118" s="38"/>
      <c r="N118" s="39"/>
      <c r="O118" s="39"/>
      <c r="P118" s="38"/>
      <c r="Q118" s="40"/>
      <c r="R118" s="38"/>
      <c r="S118" s="38"/>
      <c r="T118" s="38"/>
      <c r="U118" s="19">
        <f t="shared" si="4"/>
        <v>0</v>
      </c>
      <c r="V118" s="38"/>
      <c r="W118" s="38"/>
      <c r="X118" s="38"/>
      <c r="Y118" s="20">
        <f t="shared" si="5"/>
        <v>0</v>
      </c>
      <c r="Z118" s="21">
        <f t="shared" si="6"/>
        <v>0</v>
      </c>
      <c r="AA118" s="38"/>
      <c r="AB118" s="38"/>
      <c r="AC118" s="38"/>
    </row>
    <row r="119" spans="1:29" x14ac:dyDescent="0.25">
      <c r="A119" s="34"/>
      <c r="B119" s="35"/>
      <c r="C119" s="36"/>
      <c r="D119" s="45" t="e">
        <f>VLOOKUP(C119,DUE!$D$2:$E$2458,2,0)</f>
        <v>#N/A</v>
      </c>
      <c r="E119" s="35"/>
      <c r="F119" s="35"/>
      <c r="G119" s="35"/>
      <c r="H119" s="35"/>
      <c r="I119" s="35"/>
      <c r="J119" s="37"/>
      <c r="K119" s="35"/>
      <c r="L119" s="35"/>
      <c r="M119" s="38"/>
      <c r="N119" s="39"/>
      <c r="O119" s="39"/>
      <c r="P119" s="38"/>
      <c r="Q119" s="40"/>
      <c r="R119" s="38"/>
      <c r="S119" s="38"/>
      <c r="T119" s="38"/>
      <c r="U119" s="19">
        <f t="shared" si="4"/>
        <v>0</v>
      </c>
      <c r="V119" s="38"/>
      <c r="W119" s="38"/>
      <c r="X119" s="38"/>
      <c r="Y119" s="20">
        <f t="shared" si="5"/>
        <v>0</v>
      </c>
      <c r="Z119" s="21">
        <f t="shared" si="6"/>
        <v>0</v>
      </c>
      <c r="AA119" s="38"/>
      <c r="AB119" s="38"/>
      <c r="AC119" s="38"/>
    </row>
    <row r="120" spans="1:29" x14ac:dyDescent="0.25">
      <c r="A120" s="34"/>
      <c r="B120" s="35"/>
      <c r="C120" s="36"/>
      <c r="D120" s="45" t="e">
        <f>VLOOKUP(C120,DUE!$D$2:$E$2458,2,0)</f>
        <v>#N/A</v>
      </c>
      <c r="E120" s="35"/>
      <c r="F120" s="35"/>
      <c r="G120" s="35"/>
      <c r="H120" s="35"/>
      <c r="I120" s="35"/>
      <c r="J120" s="37"/>
      <c r="K120" s="35"/>
      <c r="L120" s="35"/>
      <c r="M120" s="38"/>
      <c r="N120" s="39"/>
      <c r="O120" s="39"/>
      <c r="P120" s="38"/>
      <c r="Q120" s="40"/>
      <c r="R120" s="38"/>
      <c r="S120" s="38"/>
      <c r="T120" s="38"/>
      <c r="U120" s="19">
        <f t="shared" si="4"/>
        <v>0</v>
      </c>
      <c r="V120" s="38"/>
      <c r="W120" s="38"/>
      <c r="X120" s="38"/>
      <c r="Y120" s="20">
        <f t="shared" si="5"/>
        <v>0</v>
      </c>
      <c r="Z120" s="21">
        <f t="shared" si="6"/>
        <v>0</v>
      </c>
      <c r="AA120" s="38"/>
      <c r="AB120" s="38"/>
      <c r="AC120" s="38"/>
    </row>
    <row r="121" spans="1:29" x14ac:dyDescent="0.25">
      <c r="A121" s="34"/>
      <c r="B121" s="35"/>
      <c r="C121" s="36"/>
      <c r="D121" s="45" t="e">
        <f>VLOOKUP(C121,DUE!$D$2:$E$2458,2,0)</f>
        <v>#N/A</v>
      </c>
      <c r="E121" s="35"/>
      <c r="F121" s="35"/>
      <c r="G121" s="35"/>
      <c r="H121" s="35"/>
      <c r="I121" s="35"/>
      <c r="J121" s="37"/>
      <c r="K121" s="35"/>
      <c r="L121" s="35"/>
      <c r="M121" s="38"/>
      <c r="N121" s="39"/>
      <c r="O121" s="39"/>
      <c r="P121" s="38"/>
      <c r="Q121" s="40"/>
      <c r="R121" s="38"/>
      <c r="S121" s="38"/>
      <c r="T121" s="38"/>
      <c r="U121" s="19">
        <f t="shared" si="4"/>
        <v>0</v>
      </c>
      <c r="V121" s="38"/>
      <c r="W121" s="38"/>
      <c r="X121" s="38"/>
      <c r="Y121" s="20">
        <f t="shared" si="5"/>
        <v>0</v>
      </c>
      <c r="Z121" s="21">
        <f t="shared" si="6"/>
        <v>0</v>
      </c>
      <c r="AA121" s="38"/>
      <c r="AB121" s="38"/>
      <c r="AC121" s="38"/>
    </row>
    <row r="122" spans="1:29" x14ac:dyDescent="0.25">
      <c r="A122" s="34"/>
      <c r="B122" s="35"/>
      <c r="C122" s="36"/>
      <c r="D122" s="45" t="e">
        <f>VLOOKUP(C122,DUE!$D$2:$E$2458,2,0)</f>
        <v>#N/A</v>
      </c>
      <c r="E122" s="35"/>
      <c r="F122" s="35"/>
      <c r="G122" s="35"/>
      <c r="H122" s="35"/>
      <c r="I122" s="35"/>
      <c r="J122" s="37"/>
      <c r="K122" s="35"/>
      <c r="L122" s="35"/>
      <c r="M122" s="38"/>
      <c r="N122" s="39"/>
      <c r="O122" s="39"/>
      <c r="P122" s="38"/>
      <c r="Q122" s="40"/>
      <c r="R122" s="38"/>
      <c r="S122" s="38"/>
      <c r="T122" s="38"/>
      <c r="U122" s="19">
        <f t="shared" si="4"/>
        <v>0</v>
      </c>
      <c r="V122" s="38"/>
      <c r="W122" s="38"/>
      <c r="X122" s="38"/>
      <c r="Y122" s="20">
        <f t="shared" si="5"/>
        <v>0</v>
      </c>
      <c r="Z122" s="21">
        <f t="shared" si="6"/>
        <v>0</v>
      </c>
      <c r="AA122" s="38"/>
      <c r="AB122" s="38"/>
      <c r="AC122" s="38"/>
    </row>
    <row r="123" spans="1:29" x14ac:dyDescent="0.25">
      <c r="A123" s="34"/>
      <c r="B123" s="35"/>
      <c r="C123" s="36"/>
      <c r="D123" s="45" t="e">
        <f>VLOOKUP(C123,DUE!$D$2:$E$2458,2,0)</f>
        <v>#N/A</v>
      </c>
      <c r="E123" s="35"/>
      <c r="F123" s="35"/>
      <c r="G123" s="35"/>
      <c r="H123" s="35"/>
      <c r="I123" s="35"/>
      <c r="J123" s="37"/>
      <c r="K123" s="35"/>
      <c r="L123" s="35"/>
      <c r="M123" s="38"/>
      <c r="N123" s="39"/>
      <c r="O123" s="39"/>
      <c r="P123" s="38"/>
      <c r="Q123" s="40"/>
      <c r="R123" s="38"/>
      <c r="S123" s="38"/>
      <c r="T123" s="38"/>
      <c r="U123" s="19">
        <f t="shared" si="4"/>
        <v>0</v>
      </c>
      <c r="V123" s="38"/>
      <c r="W123" s="38"/>
      <c r="X123" s="38"/>
      <c r="Y123" s="20">
        <f t="shared" si="5"/>
        <v>0</v>
      </c>
      <c r="Z123" s="21">
        <f t="shared" si="6"/>
        <v>0</v>
      </c>
      <c r="AA123" s="38"/>
      <c r="AB123" s="38"/>
      <c r="AC123" s="38"/>
    </row>
    <row r="124" spans="1:29" x14ac:dyDescent="0.25">
      <c r="A124" s="34"/>
      <c r="B124" s="35"/>
      <c r="C124" s="36"/>
      <c r="D124" s="45" t="e">
        <f>VLOOKUP(C124,DUE!$D$2:$E$2458,2,0)</f>
        <v>#N/A</v>
      </c>
      <c r="E124" s="35"/>
      <c r="F124" s="35"/>
      <c r="G124" s="35"/>
      <c r="H124" s="35"/>
      <c r="I124" s="35"/>
      <c r="J124" s="37"/>
      <c r="K124" s="35"/>
      <c r="L124" s="35"/>
      <c r="M124" s="38"/>
      <c r="N124" s="39"/>
      <c r="O124" s="39"/>
      <c r="P124" s="38"/>
      <c r="Q124" s="40"/>
      <c r="R124" s="38"/>
      <c r="S124" s="38"/>
      <c r="T124" s="38"/>
      <c r="U124" s="19">
        <f t="shared" si="4"/>
        <v>0</v>
      </c>
      <c r="V124" s="38"/>
      <c r="W124" s="38"/>
      <c r="X124" s="38"/>
      <c r="Y124" s="20">
        <f t="shared" si="5"/>
        <v>0</v>
      </c>
      <c r="Z124" s="21">
        <f t="shared" si="6"/>
        <v>0</v>
      </c>
      <c r="AA124" s="38"/>
      <c r="AB124" s="38"/>
      <c r="AC124" s="38"/>
    </row>
    <row r="125" spans="1:29" x14ac:dyDescent="0.25">
      <c r="A125" s="34"/>
      <c r="B125" s="35"/>
      <c r="C125" s="36"/>
      <c r="D125" s="45" t="e">
        <f>VLOOKUP(C125,DUE!$D$2:$E$2458,2,0)</f>
        <v>#N/A</v>
      </c>
      <c r="E125" s="35"/>
      <c r="F125" s="35"/>
      <c r="G125" s="35"/>
      <c r="H125" s="35"/>
      <c r="I125" s="35"/>
      <c r="J125" s="37"/>
      <c r="K125" s="35"/>
      <c r="L125" s="35"/>
      <c r="M125" s="38"/>
      <c r="N125" s="39"/>
      <c r="O125" s="39"/>
      <c r="P125" s="38"/>
      <c r="Q125" s="40"/>
      <c r="R125" s="38"/>
      <c r="S125" s="38"/>
      <c r="T125" s="38"/>
      <c r="U125" s="19">
        <f t="shared" si="4"/>
        <v>0</v>
      </c>
      <c r="V125" s="38"/>
      <c r="W125" s="38"/>
      <c r="X125" s="38"/>
      <c r="Y125" s="20">
        <f t="shared" si="5"/>
        <v>0</v>
      </c>
      <c r="Z125" s="21">
        <f t="shared" si="6"/>
        <v>0</v>
      </c>
      <c r="AA125" s="38"/>
      <c r="AB125" s="38"/>
      <c r="AC125" s="38"/>
    </row>
    <row r="126" spans="1:29" x14ac:dyDescent="0.25">
      <c r="A126" s="34"/>
      <c r="B126" s="35"/>
      <c r="C126" s="36"/>
      <c r="D126" s="45" t="e">
        <f>VLOOKUP(C126,DUE!$D$2:$E$2458,2,0)</f>
        <v>#N/A</v>
      </c>
      <c r="E126" s="35"/>
      <c r="F126" s="35"/>
      <c r="G126" s="35"/>
      <c r="H126" s="35"/>
      <c r="I126" s="35"/>
      <c r="J126" s="37"/>
      <c r="K126" s="35"/>
      <c r="L126" s="35"/>
      <c r="M126" s="38"/>
      <c r="N126" s="39"/>
      <c r="O126" s="39"/>
      <c r="P126" s="38"/>
      <c r="Q126" s="40"/>
      <c r="R126" s="38"/>
      <c r="S126" s="38"/>
      <c r="T126" s="38"/>
      <c r="U126" s="19">
        <f t="shared" si="4"/>
        <v>0</v>
      </c>
      <c r="V126" s="38"/>
      <c r="W126" s="38"/>
      <c r="X126" s="38"/>
      <c r="Y126" s="20">
        <f t="shared" si="5"/>
        <v>0</v>
      </c>
      <c r="Z126" s="21">
        <f t="shared" si="6"/>
        <v>0</v>
      </c>
      <c r="AA126" s="38"/>
      <c r="AB126" s="38"/>
      <c r="AC126" s="38"/>
    </row>
    <row r="127" spans="1:29" x14ac:dyDescent="0.25">
      <c r="A127" s="34"/>
      <c r="B127" s="35"/>
      <c r="C127" s="36"/>
      <c r="D127" s="45" t="e">
        <f>VLOOKUP(C127,DUE!$D$2:$E$2458,2,0)</f>
        <v>#N/A</v>
      </c>
      <c r="E127" s="35"/>
      <c r="F127" s="35"/>
      <c r="G127" s="35"/>
      <c r="H127" s="35"/>
      <c r="I127" s="35"/>
      <c r="J127" s="37"/>
      <c r="K127" s="35"/>
      <c r="L127" s="35"/>
      <c r="M127" s="38"/>
      <c r="N127" s="39"/>
      <c r="O127" s="39"/>
      <c r="P127" s="38"/>
      <c r="Q127" s="40"/>
      <c r="R127" s="38"/>
      <c r="S127" s="38"/>
      <c r="T127" s="38"/>
      <c r="U127" s="19">
        <f t="shared" si="4"/>
        <v>0</v>
      </c>
      <c r="V127" s="38"/>
      <c r="W127" s="38"/>
      <c r="X127" s="38"/>
      <c r="Y127" s="20">
        <f t="shared" si="5"/>
        <v>0</v>
      </c>
      <c r="Z127" s="21">
        <f t="shared" si="6"/>
        <v>0</v>
      </c>
      <c r="AA127" s="38"/>
      <c r="AB127" s="38"/>
      <c r="AC127" s="38"/>
    </row>
    <row r="128" spans="1:29" x14ac:dyDescent="0.25">
      <c r="A128" s="34"/>
      <c r="B128" s="35"/>
      <c r="C128" s="36"/>
      <c r="D128" s="45" t="e">
        <f>VLOOKUP(C128,DUE!$D$2:$E$2458,2,0)</f>
        <v>#N/A</v>
      </c>
      <c r="E128" s="35"/>
      <c r="F128" s="35"/>
      <c r="G128" s="35"/>
      <c r="H128" s="35"/>
      <c r="I128" s="35"/>
      <c r="J128" s="37"/>
      <c r="K128" s="35"/>
      <c r="L128" s="35"/>
      <c r="M128" s="38"/>
      <c r="N128" s="39"/>
      <c r="O128" s="39"/>
      <c r="P128" s="38"/>
      <c r="Q128" s="40"/>
      <c r="R128" s="38"/>
      <c r="S128" s="38"/>
      <c r="T128" s="38"/>
      <c r="U128" s="19">
        <f t="shared" si="4"/>
        <v>0</v>
      </c>
      <c r="V128" s="38"/>
      <c r="W128" s="38"/>
      <c r="X128" s="38"/>
      <c r="Y128" s="20">
        <f t="shared" si="5"/>
        <v>0</v>
      </c>
      <c r="Z128" s="21">
        <f t="shared" si="6"/>
        <v>0</v>
      </c>
      <c r="AA128" s="38"/>
      <c r="AB128" s="38"/>
      <c r="AC128" s="38"/>
    </row>
    <row r="129" spans="1:29" x14ac:dyDescent="0.25">
      <c r="A129" s="34"/>
      <c r="B129" s="35"/>
      <c r="C129" s="36"/>
      <c r="D129" s="45" t="e">
        <f>VLOOKUP(C129,DUE!$D$2:$E$2458,2,0)</f>
        <v>#N/A</v>
      </c>
      <c r="E129" s="35"/>
      <c r="F129" s="35"/>
      <c r="G129" s="35"/>
      <c r="H129" s="35"/>
      <c r="I129" s="35"/>
      <c r="J129" s="37"/>
      <c r="K129" s="35"/>
      <c r="L129" s="35"/>
      <c r="M129" s="38"/>
      <c r="N129" s="39"/>
      <c r="O129" s="39"/>
      <c r="P129" s="38"/>
      <c r="Q129" s="40"/>
      <c r="R129" s="38"/>
      <c r="S129" s="38"/>
      <c r="T129" s="38"/>
      <c r="U129" s="19">
        <f t="shared" si="4"/>
        <v>0</v>
      </c>
      <c r="V129" s="38"/>
      <c r="W129" s="38"/>
      <c r="X129" s="38"/>
      <c r="Y129" s="20">
        <f t="shared" si="5"/>
        <v>0</v>
      </c>
      <c r="Z129" s="21">
        <f t="shared" si="6"/>
        <v>0</v>
      </c>
      <c r="AA129" s="38"/>
      <c r="AB129" s="38"/>
      <c r="AC129" s="38"/>
    </row>
    <row r="130" spans="1:29" x14ac:dyDescent="0.25">
      <c r="A130" s="34"/>
      <c r="B130" s="35"/>
      <c r="C130" s="36"/>
      <c r="D130" s="45" t="e">
        <f>VLOOKUP(C130,DUE!$D$2:$E$2458,2,0)</f>
        <v>#N/A</v>
      </c>
      <c r="E130" s="35"/>
      <c r="F130" s="35"/>
      <c r="G130" s="35"/>
      <c r="H130" s="35"/>
      <c r="I130" s="35"/>
      <c r="J130" s="37"/>
      <c r="K130" s="35"/>
      <c r="L130" s="35"/>
      <c r="M130" s="38"/>
      <c r="N130" s="39"/>
      <c r="O130" s="39"/>
      <c r="P130" s="38"/>
      <c r="Q130" s="40"/>
      <c r="R130" s="38"/>
      <c r="S130" s="38"/>
      <c r="T130" s="38"/>
      <c r="U130" s="19">
        <f t="shared" si="4"/>
        <v>0</v>
      </c>
      <c r="V130" s="38"/>
      <c r="W130" s="38"/>
      <c r="X130" s="38"/>
      <c r="Y130" s="20">
        <f t="shared" si="5"/>
        <v>0</v>
      </c>
      <c r="Z130" s="21">
        <f t="shared" si="6"/>
        <v>0</v>
      </c>
      <c r="AA130" s="38"/>
      <c r="AB130" s="38"/>
      <c r="AC130" s="38"/>
    </row>
    <row r="131" spans="1:29" x14ac:dyDescent="0.25">
      <c r="A131" s="34"/>
      <c r="B131" s="35"/>
      <c r="C131" s="36"/>
      <c r="D131" s="45" t="e">
        <f>VLOOKUP(C131,DUE!$D$2:$E$2458,2,0)</f>
        <v>#N/A</v>
      </c>
      <c r="E131" s="35"/>
      <c r="F131" s="35"/>
      <c r="G131" s="35"/>
      <c r="H131" s="35"/>
      <c r="I131" s="35"/>
      <c r="J131" s="37"/>
      <c r="K131" s="35"/>
      <c r="L131" s="35"/>
      <c r="M131" s="38"/>
      <c r="N131" s="39"/>
      <c r="O131" s="39"/>
      <c r="P131" s="38"/>
      <c r="Q131" s="40"/>
      <c r="R131" s="38"/>
      <c r="S131" s="38"/>
      <c r="T131" s="38"/>
      <c r="U131" s="19">
        <f t="shared" si="4"/>
        <v>0</v>
      </c>
      <c r="V131" s="38"/>
      <c r="W131" s="38"/>
      <c r="X131" s="38"/>
      <c r="Y131" s="20">
        <f t="shared" si="5"/>
        <v>0</v>
      </c>
      <c r="Z131" s="21">
        <f t="shared" si="6"/>
        <v>0</v>
      </c>
      <c r="AA131" s="38"/>
      <c r="AB131" s="38"/>
      <c r="AC131" s="38"/>
    </row>
    <row r="132" spans="1:29" x14ac:dyDescent="0.25">
      <c r="A132" s="34"/>
      <c r="B132" s="35"/>
      <c r="C132" s="36"/>
      <c r="D132" s="45" t="e">
        <f>VLOOKUP(C132,DUE!$D$2:$E$2458,2,0)</f>
        <v>#N/A</v>
      </c>
      <c r="E132" s="35"/>
      <c r="F132" s="35"/>
      <c r="G132" s="35"/>
      <c r="H132" s="35"/>
      <c r="I132" s="35"/>
      <c r="J132" s="37"/>
      <c r="K132" s="35"/>
      <c r="L132" s="35"/>
      <c r="M132" s="38"/>
      <c r="N132" s="39"/>
      <c r="O132" s="39"/>
      <c r="P132" s="38"/>
      <c r="Q132" s="40"/>
      <c r="R132" s="38"/>
      <c r="S132" s="38"/>
      <c r="T132" s="38"/>
      <c r="U132" s="19">
        <f t="shared" si="4"/>
        <v>0</v>
      </c>
      <c r="V132" s="38"/>
      <c r="W132" s="38"/>
      <c r="X132" s="38"/>
      <c r="Y132" s="20">
        <f t="shared" si="5"/>
        <v>0</v>
      </c>
      <c r="Z132" s="21">
        <f t="shared" si="6"/>
        <v>0</v>
      </c>
      <c r="AA132" s="38"/>
      <c r="AB132" s="38"/>
      <c r="AC132" s="38"/>
    </row>
    <row r="133" spans="1:29" x14ac:dyDescent="0.25">
      <c r="A133" s="34"/>
      <c r="B133" s="35"/>
      <c r="C133" s="36"/>
      <c r="D133" s="45" t="e">
        <f>VLOOKUP(C133,DUE!$D$2:$E$2458,2,0)</f>
        <v>#N/A</v>
      </c>
      <c r="E133" s="35"/>
      <c r="F133" s="35"/>
      <c r="G133" s="35"/>
      <c r="H133" s="35"/>
      <c r="I133" s="35"/>
      <c r="J133" s="37"/>
      <c r="K133" s="35"/>
      <c r="L133" s="35"/>
      <c r="M133" s="38"/>
      <c r="N133" s="39"/>
      <c r="O133" s="39"/>
      <c r="P133" s="38"/>
      <c r="Q133" s="40"/>
      <c r="R133" s="38"/>
      <c r="S133" s="38"/>
      <c r="T133" s="38"/>
      <c r="U133" s="19">
        <f t="shared" ref="U133:U196" si="7">R133+S133+T133</f>
        <v>0</v>
      </c>
      <c r="V133" s="38"/>
      <c r="W133" s="38"/>
      <c r="X133" s="38"/>
      <c r="Y133" s="20">
        <f t="shared" ref="Y133:Y196" si="8">V133+W133+X133</f>
        <v>0</v>
      </c>
      <c r="Z133" s="21">
        <f t="shared" ref="Z133:Z196" si="9">U133+Y133</f>
        <v>0</v>
      </c>
      <c r="AA133" s="38"/>
      <c r="AB133" s="38"/>
      <c r="AC133" s="38"/>
    </row>
    <row r="134" spans="1:29" x14ac:dyDescent="0.25">
      <c r="A134" s="34"/>
      <c r="B134" s="35"/>
      <c r="C134" s="36"/>
      <c r="D134" s="45" t="e">
        <f>VLOOKUP(C134,DUE!$D$2:$E$2458,2,0)</f>
        <v>#N/A</v>
      </c>
      <c r="E134" s="35"/>
      <c r="F134" s="35"/>
      <c r="G134" s="35"/>
      <c r="H134" s="35"/>
      <c r="I134" s="35"/>
      <c r="J134" s="37"/>
      <c r="K134" s="35"/>
      <c r="L134" s="35"/>
      <c r="M134" s="38"/>
      <c r="N134" s="39"/>
      <c r="O134" s="39"/>
      <c r="P134" s="38"/>
      <c r="Q134" s="40"/>
      <c r="R134" s="38"/>
      <c r="S134" s="38"/>
      <c r="T134" s="38"/>
      <c r="U134" s="19">
        <f t="shared" si="7"/>
        <v>0</v>
      </c>
      <c r="V134" s="38"/>
      <c r="W134" s="38"/>
      <c r="X134" s="38"/>
      <c r="Y134" s="20">
        <f t="shared" si="8"/>
        <v>0</v>
      </c>
      <c r="Z134" s="21">
        <f t="shared" si="9"/>
        <v>0</v>
      </c>
      <c r="AA134" s="38"/>
      <c r="AB134" s="38"/>
      <c r="AC134" s="38"/>
    </row>
    <row r="135" spans="1:29" x14ac:dyDescent="0.25">
      <c r="A135" s="34"/>
      <c r="B135" s="35"/>
      <c r="C135" s="36"/>
      <c r="D135" s="45" t="e">
        <f>VLOOKUP(C135,DUE!$D$2:$E$2458,2,0)</f>
        <v>#N/A</v>
      </c>
      <c r="E135" s="35"/>
      <c r="F135" s="35"/>
      <c r="G135" s="35"/>
      <c r="H135" s="35"/>
      <c r="I135" s="35"/>
      <c r="J135" s="37"/>
      <c r="K135" s="35"/>
      <c r="L135" s="35"/>
      <c r="M135" s="38"/>
      <c r="N135" s="39"/>
      <c r="O135" s="39"/>
      <c r="P135" s="38"/>
      <c r="Q135" s="40"/>
      <c r="R135" s="38"/>
      <c r="S135" s="38"/>
      <c r="T135" s="38"/>
      <c r="U135" s="19">
        <f t="shared" si="7"/>
        <v>0</v>
      </c>
      <c r="V135" s="38"/>
      <c r="W135" s="38"/>
      <c r="X135" s="38"/>
      <c r="Y135" s="20">
        <f t="shared" si="8"/>
        <v>0</v>
      </c>
      <c r="Z135" s="21">
        <f t="shared" si="9"/>
        <v>0</v>
      </c>
      <c r="AA135" s="38"/>
      <c r="AB135" s="38"/>
      <c r="AC135" s="38"/>
    </row>
    <row r="136" spans="1:29" x14ac:dyDescent="0.25">
      <c r="A136" s="34"/>
      <c r="B136" s="35"/>
      <c r="C136" s="36"/>
      <c r="D136" s="45" t="e">
        <f>VLOOKUP(C136,DUE!$D$2:$E$2458,2,0)</f>
        <v>#N/A</v>
      </c>
      <c r="E136" s="35"/>
      <c r="F136" s="35"/>
      <c r="G136" s="35"/>
      <c r="H136" s="35"/>
      <c r="I136" s="35"/>
      <c r="J136" s="37"/>
      <c r="K136" s="35"/>
      <c r="L136" s="35"/>
      <c r="M136" s="38"/>
      <c r="N136" s="39"/>
      <c r="O136" s="39"/>
      <c r="P136" s="38"/>
      <c r="Q136" s="40"/>
      <c r="R136" s="38"/>
      <c r="S136" s="38"/>
      <c r="T136" s="38"/>
      <c r="U136" s="19">
        <f t="shared" si="7"/>
        <v>0</v>
      </c>
      <c r="V136" s="38"/>
      <c r="W136" s="38"/>
      <c r="X136" s="38"/>
      <c r="Y136" s="20">
        <f t="shared" si="8"/>
        <v>0</v>
      </c>
      <c r="Z136" s="21">
        <f t="shared" si="9"/>
        <v>0</v>
      </c>
      <c r="AA136" s="38"/>
      <c r="AB136" s="38"/>
      <c r="AC136" s="38"/>
    </row>
    <row r="137" spans="1:29" x14ac:dyDescent="0.25">
      <c r="A137" s="34"/>
      <c r="B137" s="35"/>
      <c r="C137" s="36"/>
      <c r="D137" s="45" t="e">
        <f>VLOOKUP(C137,DUE!$D$2:$E$2458,2,0)</f>
        <v>#N/A</v>
      </c>
      <c r="E137" s="35"/>
      <c r="F137" s="35"/>
      <c r="G137" s="35"/>
      <c r="H137" s="35"/>
      <c r="I137" s="35"/>
      <c r="J137" s="37"/>
      <c r="K137" s="35"/>
      <c r="L137" s="35"/>
      <c r="M137" s="38"/>
      <c r="N137" s="39"/>
      <c r="O137" s="39"/>
      <c r="P137" s="38"/>
      <c r="Q137" s="40"/>
      <c r="R137" s="38"/>
      <c r="S137" s="38"/>
      <c r="T137" s="38"/>
      <c r="U137" s="19">
        <f t="shared" si="7"/>
        <v>0</v>
      </c>
      <c r="V137" s="38"/>
      <c r="W137" s="38"/>
      <c r="X137" s="38"/>
      <c r="Y137" s="20">
        <f t="shared" si="8"/>
        <v>0</v>
      </c>
      <c r="Z137" s="21">
        <f t="shared" si="9"/>
        <v>0</v>
      </c>
      <c r="AA137" s="38"/>
      <c r="AB137" s="38"/>
      <c r="AC137" s="38"/>
    </row>
    <row r="138" spans="1:29" x14ac:dyDescent="0.25">
      <c r="A138" s="34"/>
      <c r="B138" s="35"/>
      <c r="C138" s="36"/>
      <c r="D138" s="45" t="e">
        <f>VLOOKUP(C138,DUE!$D$2:$E$2458,2,0)</f>
        <v>#N/A</v>
      </c>
      <c r="E138" s="35"/>
      <c r="F138" s="35"/>
      <c r="G138" s="35"/>
      <c r="H138" s="35"/>
      <c r="I138" s="35"/>
      <c r="J138" s="37"/>
      <c r="K138" s="35"/>
      <c r="L138" s="35"/>
      <c r="M138" s="38"/>
      <c r="N138" s="39"/>
      <c r="O138" s="39"/>
      <c r="P138" s="38"/>
      <c r="Q138" s="40"/>
      <c r="R138" s="38"/>
      <c r="S138" s="38"/>
      <c r="T138" s="38"/>
      <c r="U138" s="19">
        <f t="shared" si="7"/>
        <v>0</v>
      </c>
      <c r="V138" s="38"/>
      <c r="W138" s="38"/>
      <c r="X138" s="38"/>
      <c r="Y138" s="20">
        <f t="shared" si="8"/>
        <v>0</v>
      </c>
      <c r="Z138" s="21">
        <f t="shared" si="9"/>
        <v>0</v>
      </c>
      <c r="AA138" s="38"/>
      <c r="AB138" s="38"/>
      <c r="AC138" s="38"/>
    </row>
    <row r="139" spans="1:29" x14ac:dyDescent="0.25">
      <c r="A139" s="34"/>
      <c r="B139" s="35"/>
      <c r="C139" s="36"/>
      <c r="D139" s="45" t="e">
        <f>VLOOKUP(C139,DUE!$D$2:$E$2458,2,0)</f>
        <v>#N/A</v>
      </c>
      <c r="E139" s="35"/>
      <c r="F139" s="35"/>
      <c r="G139" s="35"/>
      <c r="H139" s="35"/>
      <c r="I139" s="35"/>
      <c r="J139" s="37"/>
      <c r="K139" s="35"/>
      <c r="L139" s="35"/>
      <c r="M139" s="38"/>
      <c r="N139" s="39"/>
      <c r="O139" s="39"/>
      <c r="P139" s="38"/>
      <c r="Q139" s="40"/>
      <c r="R139" s="38"/>
      <c r="S139" s="38"/>
      <c r="T139" s="38"/>
      <c r="U139" s="19">
        <f t="shared" si="7"/>
        <v>0</v>
      </c>
      <c r="V139" s="38"/>
      <c r="W139" s="38"/>
      <c r="X139" s="38"/>
      <c r="Y139" s="20">
        <f t="shared" si="8"/>
        <v>0</v>
      </c>
      <c r="Z139" s="21">
        <f t="shared" si="9"/>
        <v>0</v>
      </c>
      <c r="AA139" s="38"/>
      <c r="AB139" s="38"/>
      <c r="AC139" s="38"/>
    </row>
    <row r="140" spans="1:29" x14ac:dyDescent="0.25">
      <c r="A140" s="34"/>
      <c r="B140" s="35"/>
      <c r="C140" s="36"/>
      <c r="D140" s="45" t="e">
        <f>VLOOKUP(C140,DUE!$D$2:$E$2458,2,0)</f>
        <v>#N/A</v>
      </c>
      <c r="E140" s="35"/>
      <c r="F140" s="35"/>
      <c r="G140" s="35"/>
      <c r="H140" s="35"/>
      <c r="I140" s="35"/>
      <c r="J140" s="37"/>
      <c r="K140" s="35"/>
      <c r="L140" s="35"/>
      <c r="M140" s="38"/>
      <c r="N140" s="39"/>
      <c r="O140" s="39"/>
      <c r="P140" s="38"/>
      <c r="Q140" s="40"/>
      <c r="R140" s="38"/>
      <c r="S140" s="38"/>
      <c r="T140" s="38"/>
      <c r="U140" s="19">
        <f t="shared" si="7"/>
        <v>0</v>
      </c>
      <c r="V140" s="38"/>
      <c r="W140" s="38"/>
      <c r="X140" s="38"/>
      <c r="Y140" s="20">
        <f t="shared" si="8"/>
        <v>0</v>
      </c>
      <c r="Z140" s="21">
        <f t="shared" si="9"/>
        <v>0</v>
      </c>
      <c r="AA140" s="38"/>
      <c r="AB140" s="38"/>
      <c r="AC140" s="38"/>
    </row>
    <row r="141" spans="1:29" x14ac:dyDescent="0.25">
      <c r="A141" s="34"/>
      <c r="B141" s="35"/>
      <c r="C141" s="36"/>
      <c r="D141" s="45" t="e">
        <f>VLOOKUP(C141,DUE!$D$2:$E$2458,2,0)</f>
        <v>#N/A</v>
      </c>
      <c r="E141" s="35"/>
      <c r="F141" s="35"/>
      <c r="G141" s="35"/>
      <c r="H141" s="35"/>
      <c r="I141" s="35"/>
      <c r="J141" s="37"/>
      <c r="K141" s="35"/>
      <c r="L141" s="35"/>
      <c r="M141" s="38"/>
      <c r="N141" s="39"/>
      <c r="O141" s="39"/>
      <c r="P141" s="38"/>
      <c r="Q141" s="40"/>
      <c r="R141" s="38"/>
      <c r="S141" s="38"/>
      <c r="T141" s="38"/>
      <c r="U141" s="19">
        <f t="shared" si="7"/>
        <v>0</v>
      </c>
      <c r="V141" s="38"/>
      <c r="W141" s="38"/>
      <c r="X141" s="38"/>
      <c r="Y141" s="20">
        <f t="shared" si="8"/>
        <v>0</v>
      </c>
      <c r="Z141" s="21">
        <f t="shared" si="9"/>
        <v>0</v>
      </c>
      <c r="AA141" s="38"/>
      <c r="AB141" s="38"/>
      <c r="AC141" s="38"/>
    </row>
    <row r="142" spans="1:29" x14ac:dyDescent="0.25">
      <c r="A142" s="34"/>
      <c r="B142" s="35"/>
      <c r="C142" s="36"/>
      <c r="D142" s="45" t="e">
        <f>VLOOKUP(C142,DUE!$D$2:$E$2458,2,0)</f>
        <v>#N/A</v>
      </c>
      <c r="E142" s="35"/>
      <c r="F142" s="35"/>
      <c r="G142" s="35"/>
      <c r="H142" s="35"/>
      <c r="I142" s="35"/>
      <c r="J142" s="37"/>
      <c r="K142" s="35"/>
      <c r="L142" s="35"/>
      <c r="M142" s="38"/>
      <c r="N142" s="39"/>
      <c r="O142" s="39"/>
      <c r="P142" s="38"/>
      <c r="Q142" s="40"/>
      <c r="R142" s="38"/>
      <c r="S142" s="38"/>
      <c r="T142" s="38"/>
      <c r="U142" s="19">
        <f t="shared" si="7"/>
        <v>0</v>
      </c>
      <c r="V142" s="38"/>
      <c r="W142" s="38"/>
      <c r="X142" s="38"/>
      <c r="Y142" s="20">
        <f t="shared" si="8"/>
        <v>0</v>
      </c>
      <c r="Z142" s="21">
        <f t="shared" si="9"/>
        <v>0</v>
      </c>
      <c r="AA142" s="38"/>
      <c r="AB142" s="38"/>
      <c r="AC142" s="38"/>
    </row>
    <row r="143" spans="1:29" x14ac:dyDescent="0.25">
      <c r="A143" s="34"/>
      <c r="B143" s="35"/>
      <c r="C143" s="36"/>
      <c r="D143" s="45" t="e">
        <f>VLOOKUP(C143,DUE!$D$2:$E$2458,2,0)</f>
        <v>#N/A</v>
      </c>
      <c r="E143" s="35"/>
      <c r="F143" s="35"/>
      <c r="G143" s="35"/>
      <c r="H143" s="35"/>
      <c r="I143" s="35"/>
      <c r="J143" s="37"/>
      <c r="K143" s="35"/>
      <c r="L143" s="35"/>
      <c r="M143" s="38"/>
      <c r="N143" s="39"/>
      <c r="O143" s="39"/>
      <c r="P143" s="38"/>
      <c r="Q143" s="40"/>
      <c r="R143" s="38"/>
      <c r="S143" s="38"/>
      <c r="T143" s="38"/>
      <c r="U143" s="19">
        <f t="shared" si="7"/>
        <v>0</v>
      </c>
      <c r="V143" s="38"/>
      <c r="W143" s="38"/>
      <c r="X143" s="38"/>
      <c r="Y143" s="20">
        <f t="shared" si="8"/>
        <v>0</v>
      </c>
      <c r="Z143" s="21">
        <f t="shared" si="9"/>
        <v>0</v>
      </c>
      <c r="AA143" s="38"/>
      <c r="AB143" s="38"/>
      <c r="AC143" s="38"/>
    </row>
    <row r="144" spans="1:29" x14ac:dyDescent="0.25">
      <c r="A144" s="34"/>
      <c r="B144" s="35"/>
      <c r="C144" s="36"/>
      <c r="D144" s="45" t="e">
        <f>VLOOKUP(C144,DUE!$D$2:$E$2458,2,0)</f>
        <v>#N/A</v>
      </c>
      <c r="E144" s="35"/>
      <c r="F144" s="35"/>
      <c r="G144" s="35"/>
      <c r="H144" s="35"/>
      <c r="I144" s="35"/>
      <c r="J144" s="37"/>
      <c r="K144" s="35"/>
      <c r="L144" s="35"/>
      <c r="M144" s="38"/>
      <c r="N144" s="39"/>
      <c r="O144" s="39"/>
      <c r="P144" s="38"/>
      <c r="Q144" s="40"/>
      <c r="R144" s="38"/>
      <c r="S144" s="38"/>
      <c r="T144" s="38"/>
      <c r="U144" s="19">
        <f t="shared" si="7"/>
        <v>0</v>
      </c>
      <c r="V144" s="38"/>
      <c r="W144" s="38"/>
      <c r="X144" s="38"/>
      <c r="Y144" s="20">
        <f t="shared" si="8"/>
        <v>0</v>
      </c>
      <c r="Z144" s="21">
        <f t="shared" si="9"/>
        <v>0</v>
      </c>
      <c r="AA144" s="38"/>
      <c r="AB144" s="38"/>
      <c r="AC144" s="38"/>
    </row>
    <row r="145" spans="1:29" x14ac:dyDescent="0.25">
      <c r="A145" s="34"/>
      <c r="B145" s="35"/>
      <c r="C145" s="36"/>
      <c r="D145" s="45" t="e">
        <f>VLOOKUP(C145,DUE!$D$2:$E$2458,2,0)</f>
        <v>#N/A</v>
      </c>
      <c r="E145" s="35"/>
      <c r="F145" s="35"/>
      <c r="G145" s="35"/>
      <c r="H145" s="35"/>
      <c r="I145" s="35"/>
      <c r="J145" s="37"/>
      <c r="K145" s="35"/>
      <c r="L145" s="35"/>
      <c r="M145" s="38"/>
      <c r="N145" s="39"/>
      <c r="O145" s="39"/>
      <c r="P145" s="38"/>
      <c r="Q145" s="40"/>
      <c r="R145" s="38"/>
      <c r="S145" s="38"/>
      <c r="T145" s="38"/>
      <c r="U145" s="19">
        <f t="shared" si="7"/>
        <v>0</v>
      </c>
      <c r="V145" s="38"/>
      <c r="W145" s="38"/>
      <c r="X145" s="38"/>
      <c r="Y145" s="20">
        <f t="shared" si="8"/>
        <v>0</v>
      </c>
      <c r="Z145" s="21">
        <f t="shared" si="9"/>
        <v>0</v>
      </c>
      <c r="AA145" s="38"/>
      <c r="AB145" s="38"/>
      <c r="AC145" s="38"/>
    </row>
    <row r="146" spans="1:29" x14ac:dyDescent="0.25">
      <c r="A146" s="34"/>
      <c r="B146" s="35"/>
      <c r="C146" s="36"/>
      <c r="D146" s="45" t="e">
        <f>VLOOKUP(C146,DUE!$D$2:$E$2458,2,0)</f>
        <v>#N/A</v>
      </c>
      <c r="E146" s="35"/>
      <c r="F146" s="35"/>
      <c r="G146" s="35"/>
      <c r="H146" s="35"/>
      <c r="I146" s="35"/>
      <c r="J146" s="37"/>
      <c r="K146" s="35"/>
      <c r="L146" s="35"/>
      <c r="M146" s="38"/>
      <c r="N146" s="39"/>
      <c r="O146" s="39"/>
      <c r="P146" s="38"/>
      <c r="Q146" s="40"/>
      <c r="R146" s="38"/>
      <c r="S146" s="38"/>
      <c r="T146" s="38"/>
      <c r="U146" s="19">
        <f t="shared" si="7"/>
        <v>0</v>
      </c>
      <c r="V146" s="38"/>
      <c r="W146" s="38"/>
      <c r="X146" s="38"/>
      <c r="Y146" s="20">
        <f t="shared" si="8"/>
        <v>0</v>
      </c>
      <c r="Z146" s="21">
        <f t="shared" si="9"/>
        <v>0</v>
      </c>
      <c r="AA146" s="38"/>
      <c r="AB146" s="38"/>
      <c r="AC146" s="38"/>
    </row>
    <row r="147" spans="1:29" x14ac:dyDescent="0.25">
      <c r="A147" s="34"/>
      <c r="B147" s="35"/>
      <c r="C147" s="36"/>
      <c r="D147" s="45" t="e">
        <f>VLOOKUP(C147,DUE!$D$2:$E$2458,2,0)</f>
        <v>#N/A</v>
      </c>
      <c r="E147" s="35"/>
      <c r="F147" s="35"/>
      <c r="G147" s="35"/>
      <c r="H147" s="35"/>
      <c r="I147" s="35"/>
      <c r="J147" s="37"/>
      <c r="K147" s="35"/>
      <c r="L147" s="35"/>
      <c r="M147" s="38"/>
      <c r="N147" s="39"/>
      <c r="O147" s="39"/>
      <c r="P147" s="38"/>
      <c r="Q147" s="40"/>
      <c r="R147" s="38"/>
      <c r="S147" s="38"/>
      <c r="T147" s="38"/>
      <c r="U147" s="19">
        <f t="shared" si="7"/>
        <v>0</v>
      </c>
      <c r="V147" s="38"/>
      <c r="W147" s="38"/>
      <c r="X147" s="38"/>
      <c r="Y147" s="20">
        <f t="shared" si="8"/>
        <v>0</v>
      </c>
      <c r="Z147" s="21">
        <f t="shared" si="9"/>
        <v>0</v>
      </c>
      <c r="AA147" s="38"/>
      <c r="AB147" s="38"/>
      <c r="AC147" s="38"/>
    </row>
    <row r="148" spans="1:29" x14ac:dyDescent="0.25">
      <c r="A148" s="34"/>
      <c r="B148" s="35"/>
      <c r="C148" s="36"/>
      <c r="D148" s="45" t="e">
        <f>VLOOKUP(C148,DUE!$D$2:$E$2458,2,0)</f>
        <v>#N/A</v>
      </c>
      <c r="E148" s="35"/>
      <c r="F148" s="35"/>
      <c r="G148" s="35"/>
      <c r="H148" s="35"/>
      <c r="I148" s="35"/>
      <c r="J148" s="37"/>
      <c r="K148" s="35"/>
      <c r="L148" s="35"/>
      <c r="M148" s="38"/>
      <c r="N148" s="39"/>
      <c r="O148" s="39"/>
      <c r="P148" s="38"/>
      <c r="Q148" s="40"/>
      <c r="R148" s="38"/>
      <c r="S148" s="38"/>
      <c r="T148" s="38"/>
      <c r="U148" s="19">
        <f t="shared" si="7"/>
        <v>0</v>
      </c>
      <c r="V148" s="38"/>
      <c r="W148" s="38"/>
      <c r="X148" s="38"/>
      <c r="Y148" s="20">
        <f t="shared" si="8"/>
        <v>0</v>
      </c>
      <c r="Z148" s="21">
        <f t="shared" si="9"/>
        <v>0</v>
      </c>
      <c r="AA148" s="38"/>
      <c r="AB148" s="38"/>
      <c r="AC148" s="38"/>
    </row>
    <row r="149" spans="1:29" x14ac:dyDescent="0.25">
      <c r="A149" s="34"/>
      <c r="B149" s="35"/>
      <c r="C149" s="36"/>
      <c r="D149" s="45" t="e">
        <f>VLOOKUP(C149,DUE!$D$2:$E$2458,2,0)</f>
        <v>#N/A</v>
      </c>
      <c r="E149" s="35"/>
      <c r="F149" s="35"/>
      <c r="G149" s="35"/>
      <c r="H149" s="35"/>
      <c r="I149" s="35"/>
      <c r="J149" s="37"/>
      <c r="K149" s="35"/>
      <c r="L149" s="35"/>
      <c r="M149" s="38"/>
      <c r="N149" s="39"/>
      <c r="O149" s="39"/>
      <c r="P149" s="38"/>
      <c r="Q149" s="40"/>
      <c r="R149" s="38"/>
      <c r="S149" s="38"/>
      <c r="T149" s="38"/>
      <c r="U149" s="19">
        <f t="shared" si="7"/>
        <v>0</v>
      </c>
      <c r="V149" s="38"/>
      <c r="W149" s="38"/>
      <c r="X149" s="38"/>
      <c r="Y149" s="20">
        <f t="shared" si="8"/>
        <v>0</v>
      </c>
      <c r="Z149" s="21">
        <f t="shared" si="9"/>
        <v>0</v>
      </c>
      <c r="AA149" s="38"/>
      <c r="AB149" s="38"/>
      <c r="AC149" s="38"/>
    </row>
    <row r="150" spans="1:29" x14ac:dyDescent="0.25">
      <c r="A150" s="34"/>
      <c r="B150" s="35"/>
      <c r="C150" s="36"/>
      <c r="D150" s="45" t="e">
        <f>VLOOKUP(C150,DUE!$D$2:$E$2458,2,0)</f>
        <v>#N/A</v>
      </c>
      <c r="E150" s="35"/>
      <c r="F150" s="35"/>
      <c r="G150" s="35"/>
      <c r="H150" s="35"/>
      <c r="I150" s="35"/>
      <c r="J150" s="37"/>
      <c r="K150" s="35"/>
      <c r="L150" s="35"/>
      <c r="M150" s="38"/>
      <c r="N150" s="39"/>
      <c r="O150" s="39"/>
      <c r="P150" s="38"/>
      <c r="Q150" s="40"/>
      <c r="R150" s="38"/>
      <c r="S150" s="38"/>
      <c r="T150" s="38"/>
      <c r="U150" s="19">
        <f t="shared" si="7"/>
        <v>0</v>
      </c>
      <c r="V150" s="38"/>
      <c r="W150" s="38"/>
      <c r="X150" s="38"/>
      <c r="Y150" s="20">
        <f t="shared" si="8"/>
        <v>0</v>
      </c>
      <c r="Z150" s="21">
        <f t="shared" si="9"/>
        <v>0</v>
      </c>
      <c r="AA150" s="38"/>
      <c r="AB150" s="38"/>
      <c r="AC150" s="38"/>
    </row>
    <row r="151" spans="1:29" x14ac:dyDescent="0.25">
      <c r="A151" s="34"/>
      <c r="B151" s="35"/>
      <c r="C151" s="36"/>
      <c r="D151" s="45" t="e">
        <f>VLOOKUP(C151,DUE!$D$2:$E$2458,2,0)</f>
        <v>#N/A</v>
      </c>
      <c r="E151" s="35"/>
      <c r="F151" s="35"/>
      <c r="G151" s="35"/>
      <c r="H151" s="35"/>
      <c r="I151" s="35"/>
      <c r="J151" s="37"/>
      <c r="K151" s="35"/>
      <c r="L151" s="35"/>
      <c r="M151" s="38"/>
      <c r="N151" s="39"/>
      <c r="O151" s="39"/>
      <c r="P151" s="38"/>
      <c r="Q151" s="40"/>
      <c r="R151" s="38"/>
      <c r="S151" s="38"/>
      <c r="T151" s="38"/>
      <c r="U151" s="19">
        <f t="shared" si="7"/>
        <v>0</v>
      </c>
      <c r="V151" s="38"/>
      <c r="W151" s="38"/>
      <c r="X151" s="38"/>
      <c r="Y151" s="20">
        <f t="shared" si="8"/>
        <v>0</v>
      </c>
      <c r="Z151" s="21">
        <f t="shared" si="9"/>
        <v>0</v>
      </c>
      <c r="AA151" s="38"/>
      <c r="AB151" s="38"/>
      <c r="AC151" s="38"/>
    </row>
    <row r="152" spans="1:29" x14ac:dyDescent="0.25">
      <c r="A152" s="34"/>
      <c r="B152" s="35"/>
      <c r="C152" s="36"/>
      <c r="D152" s="45" t="e">
        <f>VLOOKUP(C152,DUE!$D$2:$E$2458,2,0)</f>
        <v>#N/A</v>
      </c>
      <c r="E152" s="35"/>
      <c r="F152" s="35"/>
      <c r="G152" s="35"/>
      <c r="H152" s="35"/>
      <c r="I152" s="35"/>
      <c r="J152" s="37"/>
      <c r="K152" s="35"/>
      <c r="L152" s="35"/>
      <c r="M152" s="38"/>
      <c r="N152" s="39"/>
      <c r="O152" s="39"/>
      <c r="P152" s="38"/>
      <c r="Q152" s="40"/>
      <c r="R152" s="38"/>
      <c r="S152" s="38"/>
      <c r="T152" s="38"/>
      <c r="U152" s="19">
        <f t="shared" si="7"/>
        <v>0</v>
      </c>
      <c r="V152" s="38"/>
      <c r="W152" s="38"/>
      <c r="X152" s="38"/>
      <c r="Y152" s="20">
        <f t="shared" si="8"/>
        <v>0</v>
      </c>
      <c r="Z152" s="21">
        <f t="shared" si="9"/>
        <v>0</v>
      </c>
      <c r="AA152" s="38"/>
      <c r="AB152" s="38"/>
      <c r="AC152" s="38"/>
    </row>
    <row r="153" spans="1:29" x14ac:dyDescent="0.25">
      <c r="A153" s="34"/>
      <c r="B153" s="35"/>
      <c r="C153" s="36"/>
      <c r="D153" s="45" t="e">
        <f>VLOOKUP(C153,DUE!$D$2:$E$2458,2,0)</f>
        <v>#N/A</v>
      </c>
      <c r="E153" s="35"/>
      <c r="F153" s="35"/>
      <c r="G153" s="35"/>
      <c r="H153" s="35"/>
      <c r="I153" s="35"/>
      <c r="J153" s="37"/>
      <c r="K153" s="35"/>
      <c r="L153" s="35"/>
      <c r="M153" s="38"/>
      <c r="N153" s="39"/>
      <c r="O153" s="39"/>
      <c r="P153" s="38"/>
      <c r="Q153" s="40"/>
      <c r="R153" s="38"/>
      <c r="S153" s="38"/>
      <c r="T153" s="38"/>
      <c r="U153" s="19">
        <f t="shared" si="7"/>
        <v>0</v>
      </c>
      <c r="V153" s="38"/>
      <c r="W153" s="38"/>
      <c r="X153" s="38"/>
      <c r="Y153" s="20">
        <f t="shared" si="8"/>
        <v>0</v>
      </c>
      <c r="Z153" s="21">
        <f t="shared" si="9"/>
        <v>0</v>
      </c>
      <c r="AA153" s="38"/>
      <c r="AB153" s="38"/>
      <c r="AC153" s="38"/>
    </row>
    <row r="154" spans="1:29" x14ac:dyDescent="0.25">
      <c r="A154" s="34"/>
      <c r="B154" s="35"/>
      <c r="C154" s="36"/>
      <c r="D154" s="45" t="e">
        <f>VLOOKUP(C154,DUE!$D$2:$E$2458,2,0)</f>
        <v>#N/A</v>
      </c>
      <c r="E154" s="35"/>
      <c r="F154" s="35"/>
      <c r="G154" s="35"/>
      <c r="H154" s="35"/>
      <c r="I154" s="35"/>
      <c r="J154" s="37"/>
      <c r="K154" s="35"/>
      <c r="L154" s="35"/>
      <c r="M154" s="38"/>
      <c r="N154" s="39"/>
      <c r="O154" s="39"/>
      <c r="P154" s="38"/>
      <c r="Q154" s="40"/>
      <c r="R154" s="38"/>
      <c r="S154" s="38"/>
      <c r="T154" s="38"/>
      <c r="U154" s="19">
        <f t="shared" si="7"/>
        <v>0</v>
      </c>
      <c r="V154" s="38"/>
      <c r="W154" s="38"/>
      <c r="X154" s="38"/>
      <c r="Y154" s="20">
        <f t="shared" si="8"/>
        <v>0</v>
      </c>
      <c r="Z154" s="21">
        <f t="shared" si="9"/>
        <v>0</v>
      </c>
      <c r="AA154" s="38"/>
      <c r="AB154" s="38"/>
      <c r="AC154" s="38"/>
    </row>
    <row r="155" spans="1:29" x14ac:dyDescent="0.25">
      <c r="A155" s="34"/>
      <c r="B155" s="35"/>
      <c r="C155" s="36"/>
      <c r="D155" s="45" t="e">
        <f>VLOOKUP(C155,DUE!$D$2:$E$2458,2,0)</f>
        <v>#N/A</v>
      </c>
      <c r="E155" s="35"/>
      <c r="F155" s="35"/>
      <c r="G155" s="35"/>
      <c r="H155" s="35"/>
      <c r="I155" s="35"/>
      <c r="J155" s="37"/>
      <c r="K155" s="35"/>
      <c r="L155" s="35"/>
      <c r="M155" s="38"/>
      <c r="N155" s="39"/>
      <c r="O155" s="39"/>
      <c r="P155" s="38"/>
      <c r="Q155" s="40"/>
      <c r="R155" s="38"/>
      <c r="S155" s="38"/>
      <c r="T155" s="38"/>
      <c r="U155" s="19">
        <f t="shared" si="7"/>
        <v>0</v>
      </c>
      <c r="V155" s="38"/>
      <c r="W155" s="38"/>
      <c r="X155" s="38"/>
      <c r="Y155" s="20">
        <f t="shared" si="8"/>
        <v>0</v>
      </c>
      <c r="Z155" s="21">
        <f t="shared" si="9"/>
        <v>0</v>
      </c>
      <c r="AA155" s="38"/>
      <c r="AB155" s="38"/>
      <c r="AC155" s="38"/>
    </row>
    <row r="156" spans="1:29" x14ac:dyDescent="0.25">
      <c r="A156" s="34"/>
      <c r="B156" s="35"/>
      <c r="C156" s="36"/>
      <c r="D156" s="45" t="e">
        <f>VLOOKUP(C156,DUE!$D$2:$E$2458,2,0)</f>
        <v>#N/A</v>
      </c>
      <c r="E156" s="35"/>
      <c r="F156" s="35"/>
      <c r="G156" s="35"/>
      <c r="H156" s="35"/>
      <c r="I156" s="35"/>
      <c r="J156" s="37"/>
      <c r="K156" s="35"/>
      <c r="L156" s="35"/>
      <c r="M156" s="38"/>
      <c r="N156" s="39"/>
      <c r="O156" s="39"/>
      <c r="P156" s="38"/>
      <c r="Q156" s="40"/>
      <c r="R156" s="38"/>
      <c r="S156" s="38"/>
      <c r="T156" s="38"/>
      <c r="U156" s="19">
        <f t="shared" si="7"/>
        <v>0</v>
      </c>
      <c r="V156" s="38"/>
      <c r="W156" s="38"/>
      <c r="X156" s="38"/>
      <c r="Y156" s="20">
        <f t="shared" si="8"/>
        <v>0</v>
      </c>
      <c r="Z156" s="21">
        <f t="shared" si="9"/>
        <v>0</v>
      </c>
      <c r="AA156" s="38"/>
      <c r="AB156" s="38"/>
      <c r="AC156" s="38"/>
    </row>
    <row r="157" spans="1:29" x14ac:dyDescent="0.25">
      <c r="A157" s="34"/>
      <c r="B157" s="35"/>
      <c r="C157" s="36"/>
      <c r="D157" s="45" t="e">
        <f>VLOOKUP(C157,DUE!$D$2:$E$2458,2,0)</f>
        <v>#N/A</v>
      </c>
      <c r="E157" s="35"/>
      <c r="F157" s="35"/>
      <c r="G157" s="35"/>
      <c r="H157" s="35"/>
      <c r="I157" s="35"/>
      <c r="J157" s="37"/>
      <c r="K157" s="35"/>
      <c r="L157" s="35"/>
      <c r="M157" s="38"/>
      <c r="N157" s="39"/>
      <c r="O157" s="39"/>
      <c r="P157" s="38"/>
      <c r="Q157" s="40"/>
      <c r="R157" s="38"/>
      <c r="S157" s="38"/>
      <c r="T157" s="38"/>
      <c r="U157" s="19">
        <f t="shared" si="7"/>
        <v>0</v>
      </c>
      <c r="V157" s="38"/>
      <c r="W157" s="38"/>
      <c r="X157" s="38"/>
      <c r="Y157" s="20">
        <f t="shared" si="8"/>
        <v>0</v>
      </c>
      <c r="Z157" s="21">
        <f t="shared" si="9"/>
        <v>0</v>
      </c>
      <c r="AA157" s="38"/>
      <c r="AB157" s="38"/>
      <c r="AC157" s="38"/>
    </row>
    <row r="158" spans="1:29" x14ac:dyDescent="0.25">
      <c r="A158" s="34"/>
      <c r="B158" s="35"/>
      <c r="C158" s="36"/>
      <c r="D158" s="45" t="e">
        <f>VLOOKUP(C158,DUE!$D$2:$E$2458,2,0)</f>
        <v>#N/A</v>
      </c>
      <c r="E158" s="35"/>
      <c r="F158" s="35"/>
      <c r="G158" s="35"/>
      <c r="H158" s="35"/>
      <c r="I158" s="35"/>
      <c r="J158" s="37"/>
      <c r="K158" s="35"/>
      <c r="L158" s="35"/>
      <c r="M158" s="38"/>
      <c r="N158" s="39"/>
      <c r="O158" s="39"/>
      <c r="P158" s="38"/>
      <c r="Q158" s="40"/>
      <c r="R158" s="38"/>
      <c r="S158" s="38"/>
      <c r="T158" s="38"/>
      <c r="U158" s="19">
        <f t="shared" si="7"/>
        <v>0</v>
      </c>
      <c r="V158" s="38"/>
      <c r="W158" s="38"/>
      <c r="X158" s="38"/>
      <c r="Y158" s="20">
        <f t="shared" si="8"/>
        <v>0</v>
      </c>
      <c r="Z158" s="21">
        <f t="shared" si="9"/>
        <v>0</v>
      </c>
      <c r="AA158" s="38"/>
      <c r="AB158" s="38"/>
      <c r="AC158" s="38"/>
    </row>
    <row r="159" spans="1:29" x14ac:dyDescent="0.25">
      <c r="A159" s="34"/>
      <c r="B159" s="35"/>
      <c r="C159" s="36"/>
      <c r="D159" s="45" t="e">
        <f>VLOOKUP(C159,DUE!$D$2:$E$2458,2,0)</f>
        <v>#N/A</v>
      </c>
      <c r="E159" s="35"/>
      <c r="F159" s="35"/>
      <c r="G159" s="35"/>
      <c r="H159" s="35"/>
      <c r="I159" s="35"/>
      <c r="J159" s="37"/>
      <c r="K159" s="35"/>
      <c r="L159" s="35"/>
      <c r="M159" s="38"/>
      <c r="N159" s="39"/>
      <c r="O159" s="39"/>
      <c r="P159" s="38"/>
      <c r="Q159" s="40"/>
      <c r="R159" s="38"/>
      <c r="S159" s="38"/>
      <c r="T159" s="38"/>
      <c r="U159" s="19">
        <f t="shared" si="7"/>
        <v>0</v>
      </c>
      <c r="V159" s="38"/>
      <c r="W159" s="38"/>
      <c r="X159" s="38"/>
      <c r="Y159" s="20">
        <f t="shared" si="8"/>
        <v>0</v>
      </c>
      <c r="Z159" s="21">
        <f t="shared" si="9"/>
        <v>0</v>
      </c>
      <c r="AA159" s="38"/>
      <c r="AB159" s="38"/>
      <c r="AC159" s="38"/>
    </row>
    <row r="160" spans="1:29" x14ac:dyDescent="0.25">
      <c r="A160" s="34"/>
      <c r="B160" s="35"/>
      <c r="C160" s="36"/>
      <c r="D160" s="45" t="e">
        <f>VLOOKUP(C160,DUE!$D$2:$E$2458,2,0)</f>
        <v>#N/A</v>
      </c>
      <c r="E160" s="35"/>
      <c r="F160" s="35"/>
      <c r="G160" s="35"/>
      <c r="H160" s="35"/>
      <c r="I160" s="35"/>
      <c r="J160" s="37"/>
      <c r="K160" s="35"/>
      <c r="L160" s="35"/>
      <c r="M160" s="38"/>
      <c r="N160" s="39"/>
      <c r="O160" s="39"/>
      <c r="P160" s="38"/>
      <c r="Q160" s="40"/>
      <c r="R160" s="38"/>
      <c r="S160" s="38"/>
      <c r="T160" s="38"/>
      <c r="U160" s="19">
        <f t="shared" si="7"/>
        <v>0</v>
      </c>
      <c r="V160" s="38"/>
      <c r="W160" s="38"/>
      <c r="X160" s="38"/>
      <c r="Y160" s="20">
        <f t="shared" si="8"/>
        <v>0</v>
      </c>
      <c r="Z160" s="21">
        <f t="shared" si="9"/>
        <v>0</v>
      </c>
      <c r="AA160" s="38"/>
      <c r="AB160" s="38"/>
      <c r="AC160" s="38"/>
    </row>
    <row r="161" spans="1:29" x14ac:dyDescent="0.25">
      <c r="A161" s="34"/>
      <c r="B161" s="35"/>
      <c r="C161" s="36"/>
      <c r="D161" s="45" t="e">
        <f>VLOOKUP(C161,DUE!$D$2:$E$2458,2,0)</f>
        <v>#N/A</v>
      </c>
      <c r="E161" s="35"/>
      <c r="F161" s="35"/>
      <c r="G161" s="35"/>
      <c r="H161" s="35"/>
      <c r="I161" s="35"/>
      <c r="J161" s="37"/>
      <c r="K161" s="35"/>
      <c r="L161" s="35"/>
      <c r="M161" s="38"/>
      <c r="N161" s="39"/>
      <c r="O161" s="39"/>
      <c r="P161" s="38"/>
      <c r="Q161" s="40"/>
      <c r="R161" s="38"/>
      <c r="S161" s="38"/>
      <c r="T161" s="38"/>
      <c r="U161" s="19">
        <f t="shared" si="7"/>
        <v>0</v>
      </c>
      <c r="V161" s="38"/>
      <c r="W161" s="38"/>
      <c r="X161" s="38"/>
      <c r="Y161" s="20">
        <f t="shared" si="8"/>
        <v>0</v>
      </c>
      <c r="Z161" s="21">
        <f t="shared" si="9"/>
        <v>0</v>
      </c>
      <c r="AA161" s="38"/>
      <c r="AB161" s="38"/>
      <c r="AC161" s="38"/>
    </row>
    <row r="162" spans="1:29" x14ac:dyDescent="0.25">
      <c r="A162" s="34"/>
      <c r="B162" s="35"/>
      <c r="C162" s="36"/>
      <c r="D162" s="45" t="e">
        <f>VLOOKUP(C162,DUE!$D$2:$E$2458,2,0)</f>
        <v>#N/A</v>
      </c>
      <c r="E162" s="35"/>
      <c r="F162" s="35"/>
      <c r="G162" s="35"/>
      <c r="H162" s="35"/>
      <c r="I162" s="35"/>
      <c r="J162" s="37"/>
      <c r="K162" s="35"/>
      <c r="L162" s="35"/>
      <c r="M162" s="38"/>
      <c r="N162" s="39"/>
      <c r="O162" s="39"/>
      <c r="P162" s="38"/>
      <c r="Q162" s="40"/>
      <c r="R162" s="38"/>
      <c r="S162" s="38"/>
      <c r="T162" s="38"/>
      <c r="U162" s="19">
        <f t="shared" si="7"/>
        <v>0</v>
      </c>
      <c r="V162" s="38"/>
      <c r="W162" s="38"/>
      <c r="X162" s="38"/>
      <c r="Y162" s="20">
        <f t="shared" si="8"/>
        <v>0</v>
      </c>
      <c r="Z162" s="21">
        <f t="shared" si="9"/>
        <v>0</v>
      </c>
      <c r="AA162" s="38"/>
      <c r="AB162" s="38"/>
      <c r="AC162" s="38"/>
    </row>
    <row r="163" spans="1:29" x14ac:dyDescent="0.25">
      <c r="A163" s="34"/>
      <c r="B163" s="35"/>
      <c r="C163" s="36"/>
      <c r="D163" s="45" t="e">
        <f>VLOOKUP(C163,DUE!$D$2:$E$2458,2,0)</f>
        <v>#N/A</v>
      </c>
      <c r="E163" s="35"/>
      <c r="F163" s="35"/>
      <c r="G163" s="35"/>
      <c r="H163" s="35"/>
      <c r="I163" s="35"/>
      <c r="J163" s="37"/>
      <c r="K163" s="35"/>
      <c r="L163" s="35"/>
      <c r="M163" s="38"/>
      <c r="N163" s="39"/>
      <c r="O163" s="39"/>
      <c r="P163" s="38"/>
      <c r="Q163" s="40"/>
      <c r="R163" s="38"/>
      <c r="S163" s="38"/>
      <c r="T163" s="38"/>
      <c r="U163" s="19">
        <f t="shared" si="7"/>
        <v>0</v>
      </c>
      <c r="V163" s="38"/>
      <c r="W163" s="38"/>
      <c r="X163" s="38"/>
      <c r="Y163" s="20">
        <f t="shared" si="8"/>
        <v>0</v>
      </c>
      <c r="Z163" s="21">
        <f t="shared" si="9"/>
        <v>0</v>
      </c>
      <c r="AA163" s="38"/>
      <c r="AB163" s="38"/>
      <c r="AC163" s="38"/>
    </row>
    <row r="164" spans="1:29" x14ac:dyDescent="0.25">
      <c r="A164" s="34"/>
      <c r="B164" s="35"/>
      <c r="C164" s="36"/>
      <c r="D164" s="45" t="e">
        <f>VLOOKUP(C164,DUE!$D$2:$E$2458,2,0)</f>
        <v>#N/A</v>
      </c>
      <c r="E164" s="35"/>
      <c r="F164" s="35"/>
      <c r="G164" s="35"/>
      <c r="H164" s="35"/>
      <c r="I164" s="35"/>
      <c r="J164" s="37"/>
      <c r="K164" s="35"/>
      <c r="L164" s="35"/>
      <c r="M164" s="38"/>
      <c r="N164" s="39"/>
      <c r="O164" s="39"/>
      <c r="P164" s="38"/>
      <c r="Q164" s="40"/>
      <c r="R164" s="38"/>
      <c r="S164" s="38"/>
      <c r="T164" s="38"/>
      <c r="U164" s="19">
        <f t="shared" si="7"/>
        <v>0</v>
      </c>
      <c r="V164" s="38"/>
      <c r="W164" s="38"/>
      <c r="X164" s="38"/>
      <c r="Y164" s="20">
        <f t="shared" si="8"/>
        <v>0</v>
      </c>
      <c r="Z164" s="21">
        <f t="shared" si="9"/>
        <v>0</v>
      </c>
      <c r="AA164" s="38"/>
      <c r="AB164" s="38"/>
      <c r="AC164" s="38"/>
    </row>
    <row r="165" spans="1:29" x14ac:dyDescent="0.25">
      <c r="A165" s="34"/>
      <c r="B165" s="35"/>
      <c r="C165" s="36"/>
      <c r="D165" s="45" t="e">
        <f>VLOOKUP(C165,DUE!$D$2:$E$2458,2,0)</f>
        <v>#N/A</v>
      </c>
      <c r="E165" s="35"/>
      <c r="F165" s="35"/>
      <c r="G165" s="35"/>
      <c r="H165" s="35"/>
      <c r="I165" s="35"/>
      <c r="J165" s="37"/>
      <c r="K165" s="35"/>
      <c r="L165" s="35"/>
      <c r="M165" s="38"/>
      <c r="N165" s="39"/>
      <c r="O165" s="39"/>
      <c r="P165" s="38"/>
      <c r="Q165" s="40"/>
      <c r="R165" s="38"/>
      <c r="S165" s="38"/>
      <c r="T165" s="38"/>
      <c r="U165" s="19">
        <f t="shared" si="7"/>
        <v>0</v>
      </c>
      <c r="V165" s="38"/>
      <c r="W165" s="38"/>
      <c r="X165" s="38"/>
      <c r="Y165" s="20">
        <f t="shared" si="8"/>
        <v>0</v>
      </c>
      <c r="Z165" s="21">
        <f t="shared" si="9"/>
        <v>0</v>
      </c>
      <c r="AA165" s="38"/>
      <c r="AB165" s="38"/>
      <c r="AC165" s="38"/>
    </row>
    <row r="166" spans="1:29" x14ac:dyDescent="0.25">
      <c r="A166" s="34"/>
      <c r="B166" s="35"/>
      <c r="C166" s="36"/>
      <c r="D166" s="45" t="e">
        <f>VLOOKUP(C166,DUE!$D$2:$E$2458,2,0)</f>
        <v>#N/A</v>
      </c>
      <c r="E166" s="35"/>
      <c r="F166" s="35"/>
      <c r="G166" s="35"/>
      <c r="H166" s="35"/>
      <c r="I166" s="35"/>
      <c r="J166" s="37"/>
      <c r="K166" s="35"/>
      <c r="L166" s="35"/>
      <c r="M166" s="38"/>
      <c r="N166" s="39"/>
      <c r="O166" s="39"/>
      <c r="P166" s="38"/>
      <c r="Q166" s="40"/>
      <c r="R166" s="38"/>
      <c r="S166" s="38"/>
      <c r="T166" s="38"/>
      <c r="U166" s="19">
        <f t="shared" si="7"/>
        <v>0</v>
      </c>
      <c r="V166" s="38"/>
      <c r="W166" s="38"/>
      <c r="X166" s="38"/>
      <c r="Y166" s="20">
        <f t="shared" si="8"/>
        <v>0</v>
      </c>
      <c r="Z166" s="21">
        <f t="shared" si="9"/>
        <v>0</v>
      </c>
      <c r="AA166" s="38"/>
      <c r="AB166" s="38"/>
      <c r="AC166" s="38"/>
    </row>
    <row r="167" spans="1:29" x14ac:dyDescent="0.25">
      <c r="A167" s="34"/>
      <c r="B167" s="35"/>
      <c r="C167" s="36"/>
      <c r="D167" s="45" t="e">
        <f>VLOOKUP(C167,DUE!$D$2:$E$2458,2,0)</f>
        <v>#N/A</v>
      </c>
      <c r="E167" s="35"/>
      <c r="F167" s="35"/>
      <c r="G167" s="35"/>
      <c r="H167" s="35"/>
      <c r="I167" s="35"/>
      <c r="J167" s="37"/>
      <c r="K167" s="35"/>
      <c r="L167" s="35"/>
      <c r="M167" s="38"/>
      <c r="N167" s="39"/>
      <c r="O167" s="39"/>
      <c r="P167" s="38"/>
      <c r="Q167" s="40"/>
      <c r="R167" s="38"/>
      <c r="S167" s="38"/>
      <c r="T167" s="38"/>
      <c r="U167" s="19">
        <f t="shared" si="7"/>
        <v>0</v>
      </c>
      <c r="V167" s="38"/>
      <c r="W167" s="38"/>
      <c r="X167" s="38"/>
      <c r="Y167" s="20">
        <f t="shared" si="8"/>
        <v>0</v>
      </c>
      <c r="Z167" s="21">
        <f t="shared" si="9"/>
        <v>0</v>
      </c>
      <c r="AA167" s="38"/>
      <c r="AB167" s="38"/>
      <c r="AC167" s="38"/>
    </row>
    <row r="168" spans="1:29" x14ac:dyDescent="0.25">
      <c r="A168" s="34"/>
      <c r="B168" s="35"/>
      <c r="C168" s="36"/>
      <c r="D168" s="45" t="e">
        <f>VLOOKUP(C168,DUE!$D$2:$E$2458,2,0)</f>
        <v>#N/A</v>
      </c>
      <c r="E168" s="35"/>
      <c r="F168" s="35"/>
      <c r="G168" s="35"/>
      <c r="H168" s="35"/>
      <c r="I168" s="35"/>
      <c r="J168" s="37"/>
      <c r="K168" s="35"/>
      <c r="L168" s="35"/>
      <c r="M168" s="38"/>
      <c r="N168" s="39"/>
      <c r="O168" s="39"/>
      <c r="P168" s="38"/>
      <c r="Q168" s="40"/>
      <c r="R168" s="38"/>
      <c r="S168" s="38"/>
      <c r="T168" s="38"/>
      <c r="U168" s="19">
        <f t="shared" si="7"/>
        <v>0</v>
      </c>
      <c r="V168" s="38"/>
      <c r="W168" s="38"/>
      <c r="X168" s="38"/>
      <c r="Y168" s="20">
        <f t="shared" si="8"/>
        <v>0</v>
      </c>
      <c r="Z168" s="21">
        <f t="shared" si="9"/>
        <v>0</v>
      </c>
      <c r="AA168" s="38"/>
      <c r="AB168" s="38"/>
      <c r="AC168" s="38"/>
    </row>
    <row r="169" spans="1:29" x14ac:dyDescent="0.25">
      <c r="A169" s="34"/>
      <c r="B169" s="35"/>
      <c r="C169" s="36"/>
      <c r="D169" s="45" t="e">
        <f>VLOOKUP(C169,DUE!$D$2:$E$2458,2,0)</f>
        <v>#N/A</v>
      </c>
      <c r="E169" s="35"/>
      <c r="F169" s="35"/>
      <c r="G169" s="35"/>
      <c r="H169" s="35"/>
      <c r="I169" s="35"/>
      <c r="J169" s="37"/>
      <c r="K169" s="35"/>
      <c r="L169" s="35"/>
      <c r="M169" s="38"/>
      <c r="N169" s="39"/>
      <c r="O169" s="39"/>
      <c r="P169" s="38"/>
      <c r="Q169" s="40"/>
      <c r="R169" s="38"/>
      <c r="S169" s="38"/>
      <c r="T169" s="38"/>
      <c r="U169" s="19">
        <f t="shared" si="7"/>
        <v>0</v>
      </c>
      <c r="V169" s="38"/>
      <c r="W169" s="38"/>
      <c r="X169" s="38"/>
      <c r="Y169" s="20">
        <f t="shared" si="8"/>
        <v>0</v>
      </c>
      <c r="Z169" s="21">
        <f t="shared" si="9"/>
        <v>0</v>
      </c>
      <c r="AA169" s="38"/>
      <c r="AB169" s="38"/>
      <c r="AC169" s="38"/>
    </row>
    <row r="170" spans="1:29" x14ac:dyDescent="0.25">
      <c r="A170" s="34"/>
      <c r="B170" s="35"/>
      <c r="C170" s="36"/>
      <c r="D170" s="45" t="e">
        <f>VLOOKUP(C170,DUE!$D$2:$E$2458,2,0)</f>
        <v>#N/A</v>
      </c>
      <c r="E170" s="35"/>
      <c r="F170" s="35"/>
      <c r="G170" s="35"/>
      <c r="H170" s="35"/>
      <c r="I170" s="35"/>
      <c r="J170" s="37"/>
      <c r="K170" s="35"/>
      <c r="L170" s="35"/>
      <c r="M170" s="38"/>
      <c r="N170" s="39"/>
      <c r="O170" s="39"/>
      <c r="P170" s="38"/>
      <c r="Q170" s="40"/>
      <c r="R170" s="38"/>
      <c r="S170" s="38"/>
      <c r="T170" s="38"/>
      <c r="U170" s="19">
        <f t="shared" si="7"/>
        <v>0</v>
      </c>
      <c r="V170" s="38"/>
      <c r="W170" s="38"/>
      <c r="X170" s="38"/>
      <c r="Y170" s="20">
        <f t="shared" si="8"/>
        <v>0</v>
      </c>
      <c r="Z170" s="21">
        <f t="shared" si="9"/>
        <v>0</v>
      </c>
      <c r="AA170" s="38"/>
      <c r="AB170" s="38"/>
      <c r="AC170" s="38"/>
    </row>
    <row r="171" spans="1:29" x14ac:dyDescent="0.25">
      <c r="A171" s="34"/>
      <c r="B171" s="35"/>
      <c r="C171" s="36"/>
      <c r="D171" s="45" t="e">
        <f>VLOOKUP(C171,DUE!$D$2:$E$2458,2,0)</f>
        <v>#N/A</v>
      </c>
      <c r="E171" s="35"/>
      <c r="F171" s="35"/>
      <c r="G171" s="35"/>
      <c r="H171" s="35"/>
      <c r="I171" s="35"/>
      <c r="J171" s="37"/>
      <c r="K171" s="35"/>
      <c r="L171" s="35"/>
      <c r="M171" s="38"/>
      <c r="N171" s="39"/>
      <c r="O171" s="39"/>
      <c r="P171" s="38"/>
      <c r="Q171" s="40"/>
      <c r="R171" s="38"/>
      <c r="S171" s="38"/>
      <c r="T171" s="38"/>
      <c r="U171" s="19">
        <f t="shared" si="7"/>
        <v>0</v>
      </c>
      <c r="V171" s="38"/>
      <c r="W171" s="38"/>
      <c r="X171" s="38"/>
      <c r="Y171" s="20">
        <f t="shared" si="8"/>
        <v>0</v>
      </c>
      <c r="Z171" s="21">
        <f t="shared" si="9"/>
        <v>0</v>
      </c>
      <c r="AA171" s="38"/>
      <c r="AB171" s="38"/>
      <c r="AC171" s="38"/>
    </row>
    <row r="172" spans="1:29" x14ac:dyDescent="0.25">
      <c r="A172" s="34"/>
      <c r="B172" s="35"/>
      <c r="C172" s="36"/>
      <c r="D172" s="45" t="e">
        <f>VLOOKUP(C172,DUE!$D$2:$E$2458,2,0)</f>
        <v>#N/A</v>
      </c>
      <c r="E172" s="35"/>
      <c r="F172" s="35"/>
      <c r="G172" s="35"/>
      <c r="H172" s="35"/>
      <c r="I172" s="35"/>
      <c r="J172" s="37"/>
      <c r="K172" s="35"/>
      <c r="L172" s="35"/>
      <c r="M172" s="38"/>
      <c r="N172" s="39"/>
      <c r="O172" s="39"/>
      <c r="P172" s="38"/>
      <c r="Q172" s="40"/>
      <c r="R172" s="38"/>
      <c r="S172" s="38"/>
      <c r="T172" s="38"/>
      <c r="U172" s="19">
        <f t="shared" si="7"/>
        <v>0</v>
      </c>
      <c r="V172" s="38"/>
      <c r="W172" s="38"/>
      <c r="X172" s="38"/>
      <c r="Y172" s="20">
        <f t="shared" si="8"/>
        <v>0</v>
      </c>
      <c r="Z172" s="21">
        <f t="shared" si="9"/>
        <v>0</v>
      </c>
      <c r="AA172" s="38"/>
      <c r="AB172" s="38"/>
      <c r="AC172" s="38"/>
    </row>
    <row r="173" spans="1:29" x14ac:dyDescent="0.25">
      <c r="A173" s="34"/>
      <c r="B173" s="35"/>
      <c r="C173" s="36"/>
      <c r="D173" s="45" t="e">
        <f>VLOOKUP(C173,DUE!$D$2:$E$2458,2,0)</f>
        <v>#N/A</v>
      </c>
      <c r="E173" s="35"/>
      <c r="F173" s="35"/>
      <c r="G173" s="35"/>
      <c r="H173" s="35"/>
      <c r="I173" s="35"/>
      <c r="J173" s="37"/>
      <c r="K173" s="35"/>
      <c r="L173" s="35"/>
      <c r="M173" s="38"/>
      <c r="N173" s="39"/>
      <c r="O173" s="39"/>
      <c r="P173" s="38"/>
      <c r="Q173" s="40"/>
      <c r="R173" s="38"/>
      <c r="S173" s="38"/>
      <c r="T173" s="38"/>
      <c r="U173" s="19">
        <f t="shared" si="7"/>
        <v>0</v>
      </c>
      <c r="V173" s="38"/>
      <c r="W173" s="38"/>
      <c r="X173" s="38"/>
      <c r="Y173" s="20">
        <f t="shared" si="8"/>
        <v>0</v>
      </c>
      <c r="Z173" s="21">
        <f t="shared" si="9"/>
        <v>0</v>
      </c>
      <c r="AA173" s="38"/>
      <c r="AB173" s="38"/>
      <c r="AC173" s="38"/>
    </row>
    <row r="174" spans="1:29" x14ac:dyDescent="0.25">
      <c r="A174" s="34"/>
      <c r="B174" s="35"/>
      <c r="C174" s="36"/>
      <c r="D174" s="45" t="e">
        <f>VLOOKUP(C174,DUE!$D$2:$E$2458,2,0)</f>
        <v>#N/A</v>
      </c>
      <c r="E174" s="35"/>
      <c r="F174" s="35"/>
      <c r="G174" s="35"/>
      <c r="H174" s="35"/>
      <c r="I174" s="35"/>
      <c r="J174" s="37"/>
      <c r="K174" s="35"/>
      <c r="L174" s="35"/>
      <c r="M174" s="38"/>
      <c r="N174" s="39"/>
      <c r="O174" s="39"/>
      <c r="P174" s="38"/>
      <c r="Q174" s="40"/>
      <c r="R174" s="38"/>
      <c r="S174" s="38"/>
      <c r="T174" s="38"/>
      <c r="U174" s="19">
        <f t="shared" si="7"/>
        <v>0</v>
      </c>
      <c r="V174" s="38"/>
      <c r="W174" s="38"/>
      <c r="X174" s="38"/>
      <c r="Y174" s="20">
        <f t="shared" si="8"/>
        <v>0</v>
      </c>
      <c r="Z174" s="21">
        <f t="shared" si="9"/>
        <v>0</v>
      </c>
      <c r="AA174" s="38"/>
      <c r="AB174" s="38"/>
      <c r="AC174" s="38"/>
    </row>
    <row r="175" spans="1:29" x14ac:dyDescent="0.25">
      <c r="A175" s="34"/>
      <c r="B175" s="35"/>
      <c r="C175" s="36"/>
      <c r="D175" s="45" t="e">
        <f>VLOOKUP(C175,DUE!$D$2:$E$2458,2,0)</f>
        <v>#N/A</v>
      </c>
      <c r="E175" s="35"/>
      <c r="F175" s="35"/>
      <c r="G175" s="35"/>
      <c r="H175" s="35"/>
      <c r="I175" s="35"/>
      <c r="J175" s="37"/>
      <c r="K175" s="35"/>
      <c r="L175" s="35"/>
      <c r="M175" s="38"/>
      <c r="N175" s="39"/>
      <c r="O175" s="39"/>
      <c r="P175" s="38"/>
      <c r="Q175" s="40"/>
      <c r="R175" s="38"/>
      <c r="S175" s="38"/>
      <c r="T175" s="38"/>
      <c r="U175" s="19">
        <f t="shared" si="7"/>
        <v>0</v>
      </c>
      <c r="V175" s="38"/>
      <c r="W175" s="38"/>
      <c r="X175" s="38"/>
      <c r="Y175" s="20">
        <f t="shared" si="8"/>
        <v>0</v>
      </c>
      <c r="Z175" s="21">
        <f t="shared" si="9"/>
        <v>0</v>
      </c>
      <c r="AA175" s="38"/>
      <c r="AB175" s="38"/>
      <c r="AC175" s="38"/>
    </row>
    <row r="176" spans="1:29" x14ac:dyDescent="0.25">
      <c r="A176" s="34"/>
      <c r="B176" s="35"/>
      <c r="C176" s="36"/>
      <c r="D176" s="45" t="e">
        <f>VLOOKUP(C176,DUE!$D$2:$E$2458,2,0)</f>
        <v>#N/A</v>
      </c>
      <c r="E176" s="35"/>
      <c r="F176" s="35"/>
      <c r="G176" s="35"/>
      <c r="H176" s="35"/>
      <c r="I176" s="35"/>
      <c r="J176" s="37"/>
      <c r="K176" s="35"/>
      <c r="L176" s="35"/>
      <c r="M176" s="38"/>
      <c r="N176" s="39"/>
      <c r="O176" s="39"/>
      <c r="P176" s="38"/>
      <c r="Q176" s="40"/>
      <c r="R176" s="38"/>
      <c r="S176" s="38"/>
      <c r="T176" s="38"/>
      <c r="U176" s="19">
        <f t="shared" si="7"/>
        <v>0</v>
      </c>
      <c r="V176" s="38"/>
      <c r="W176" s="38"/>
      <c r="X176" s="38"/>
      <c r="Y176" s="20">
        <f t="shared" si="8"/>
        <v>0</v>
      </c>
      <c r="Z176" s="21">
        <f t="shared" si="9"/>
        <v>0</v>
      </c>
      <c r="AA176" s="38"/>
      <c r="AB176" s="38"/>
      <c r="AC176" s="38"/>
    </row>
    <row r="177" spans="1:29" x14ac:dyDescent="0.25">
      <c r="A177" s="34"/>
      <c r="B177" s="35"/>
      <c r="C177" s="36"/>
      <c r="D177" s="45" t="e">
        <f>VLOOKUP(C177,DUE!$D$2:$E$2458,2,0)</f>
        <v>#N/A</v>
      </c>
      <c r="E177" s="35"/>
      <c r="F177" s="35"/>
      <c r="G177" s="35"/>
      <c r="H177" s="35"/>
      <c r="I177" s="35"/>
      <c r="J177" s="37"/>
      <c r="K177" s="35"/>
      <c r="L177" s="35"/>
      <c r="M177" s="38"/>
      <c r="N177" s="39"/>
      <c r="O177" s="39"/>
      <c r="P177" s="38"/>
      <c r="Q177" s="40"/>
      <c r="R177" s="38"/>
      <c r="S177" s="38"/>
      <c r="T177" s="38"/>
      <c r="U177" s="19">
        <f t="shared" si="7"/>
        <v>0</v>
      </c>
      <c r="V177" s="38"/>
      <c r="W177" s="38"/>
      <c r="X177" s="38"/>
      <c r="Y177" s="20">
        <f t="shared" si="8"/>
        <v>0</v>
      </c>
      <c r="Z177" s="21">
        <f t="shared" si="9"/>
        <v>0</v>
      </c>
      <c r="AA177" s="38"/>
      <c r="AB177" s="38"/>
      <c r="AC177" s="38"/>
    </row>
    <row r="178" spans="1:29" x14ac:dyDescent="0.25">
      <c r="A178" s="34"/>
      <c r="B178" s="35"/>
      <c r="C178" s="36"/>
      <c r="D178" s="45" t="e">
        <f>VLOOKUP(C178,DUE!$D$2:$E$2458,2,0)</f>
        <v>#N/A</v>
      </c>
      <c r="E178" s="35"/>
      <c r="F178" s="35"/>
      <c r="G178" s="35"/>
      <c r="H178" s="35"/>
      <c r="I178" s="35"/>
      <c r="J178" s="37"/>
      <c r="K178" s="35"/>
      <c r="L178" s="35"/>
      <c r="M178" s="38"/>
      <c r="N178" s="39"/>
      <c r="O178" s="39"/>
      <c r="P178" s="38"/>
      <c r="Q178" s="40"/>
      <c r="R178" s="38"/>
      <c r="S178" s="38"/>
      <c r="T178" s="38"/>
      <c r="U178" s="19">
        <f t="shared" si="7"/>
        <v>0</v>
      </c>
      <c r="V178" s="38"/>
      <c r="W178" s="38"/>
      <c r="X178" s="38"/>
      <c r="Y178" s="20">
        <f t="shared" si="8"/>
        <v>0</v>
      </c>
      <c r="Z178" s="21">
        <f t="shared" si="9"/>
        <v>0</v>
      </c>
      <c r="AA178" s="38"/>
      <c r="AB178" s="38"/>
      <c r="AC178" s="38"/>
    </row>
    <row r="179" spans="1:29" x14ac:dyDescent="0.25">
      <c r="A179" s="34"/>
      <c r="B179" s="35"/>
      <c r="C179" s="36"/>
      <c r="D179" s="45" t="e">
        <f>VLOOKUP(C179,DUE!$D$2:$E$2458,2,0)</f>
        <v>#N/A</v>
      </c>
      <c r="E179" s="35"/>
      <c r="F179" s="35"/>
      <c r="G179" s="35"/>
      <c r="H179" s="35"/>
      <c r="I179" s="35"/>
      <c r="J179" s="37"/>
      <c r="K179" s="35"/>
      <c r="L179" s="35"/>
      <c r="M179" s="38"/>
      <c r="N179" s="39"/>
      <c r="O179" s="39"/>
      <c r="P179" s="38"/>
      <c r="Q179" s="40"/>
      <c r="R179" s="38"/>
      <c r="S179" s="38"/>
      <c r="T179" s="38"/>
      <c r="U179" s="19">
        <f t="shared" si="7"/>
        <v>0</v>
      </c>
      <c r="V179" s="38"/>
      <c r="W179" s="38"/>
      <c r="X179" s="38"/>
      <c r="Y179" s="20">
        <f t="shared" si="8"/>
        <v>0</v>
      </c>
      <c r="Z179" s="21">
        <f t="shared" si="9"/>
        <v>0</v>
      </c>
      <c r="AA179" s="38"/>
      <c r="AB179" s="38"/>
      <c r="AC179" s="38"/>
    </row>
    <row r="180" spans="1:29" x14ac:dyDescent="0.25">
      <c r="A180" s="34"/>
      <c r="B180" s="35"/>
      <c r="C180" s="36"/>
      <c r="D180" s="45" t="e">
        <f>VLOOKUP(C180,DUE!$D$2:$E$2458,2,0)</f>
        <v>#N/A</v>
      </c>
      <c r="E180" s="35"/>
      <c r="F180" s="35"/>
      <c r="G180" s="35"/>
      <c r="H180" s="35"/>
      <c r="I180" s="35"/>
      <c r="J180" s="37"/>
      <c r="K180" s="35"/>
      <c r="L180" s="35"/>
      <c r="M180" s="38"/>
      <c r="N180" s="39"/>
      <c r="O180" s="39"/>
      <c r="P180" s="38"/>
      <c r="Q180" s="40"/>
      <c r="R180" s="38"/>
      <c r="S180" s="38"/>
      <c r="T180" s="38"/>
      <c r="U180" s="19">
        <f t="shared" si="7"/>
        <v>0</v>
      </c>
      <c r="V180" s="38"/>
      <c r="W180" s="38"/>
      <c r="X180" s="38"/>
      <c r="Y180" s="20">
        <f t="shared" si="8"/>
        <v>0</v>
      </c>
      <c r="Z180" s="21">
        <f t="shared" si="9"/>
        <v>0</v>
      </c>
      <c r="AA180" s="38"/>
      <c r="AB180" s="38"/>
      <c r="AC180" s="38"/>
    </row>
    <row r="181" spans="1:29" x14ac:dyDescent="0.25">
      <c r="A181" s="34"/>
      <c r="B181" s="35"/>
      <c r="C181" s="36"/>
      <c r="D181" s="45" t="e">
        <f>VLOOKUP(C181,DUE!$D$2:$E$2458,2,0)</f>
        <v>#N/A</v>
      </c>
      <c r="E181" s="35"/>
      <c r="F181" s="35"/>
      <c r="G181" s="35"/>
      <c r="H181" s="35"/>
      <c r="I181" s="35"/>
      <c r="J181" s="37"/>
      <c r="K181" s="35"/>
      <c r="L181" s="35"/>
      <c r="M181" s="38"/>
      <c r="N181" s="39"/>
      <c r="O181" s="39"/>
      <c r="P181" s="38"/>
      <c r="Q181" s="40"/>
      <c r="R181" s="38"/>
      <c r="S181" s="38"/>
      <c r="T181" s="38"/>
      <c r="U181" s="19">
        <f t="shared" si="7"/>
        <v>0</v>
      </c>
      <c r="V181" s="38"/>
      <c r="W181" s="38"/>
      <c r="X181" s="38"/>
      <c r="Y181" s="20">
        <f t="shared" si="8"/>
        <v>0</v>
      </c>
      <c r="Z181" s="21">
        <f t="shared" si="9"/>
        <v>0</v>
      </c>
      <c r="AA181" s="38"/>
      <c r="AB181" s="38"/>
      <c r="AC181" s="38"/>
    </row>
    <row r="182" spans="1:29" x14ac:dyDescent="0.25">
      <c r="A182" s="34"/>
      <c r="B182" s="35"/>
      <c r="C182" s="36"/>
      <c r="D182" s="45" t="e">
        <f>VLOOKUP(C182,DUE!$D$2:$E$2458,2,0)</f>
        <v>#N/A</v>
      </c>
      <c r="E182" s="35"/>
      <c r="F182" s="35"/>
      <c r="G182" s="35"/>
      <c r="H182" s="35"/>
      <c r="I182" s="35"/>
      <c r="J182" s="37"/>
      <c r="K182" s="35"/>
      <c r="L182" s="35"/>
      <c r="M182" s="38"/>
      <c r="N182" s="39"/>
      <c r="O182" s="39"/>
      <c r="P182" s="38"/>
      <c r="Q182" s="40"/>
      <c r="R182" s="38"/>
      <c r="S182" s="38"/>
      <c r="T182" s="38"/>
      <c r="U182" s="19">
        <f t="shared" si="7"/>
        <v>0</v>
      </c>
      <c r="V182" s="38"/>
      <c r="W182" s="38"/>
      <c r="X182" s="38"/>
      <c r="Y182" s="20">
        <f t="shared" si="8"/>
        <v>0</v>
      </c>
      <c r="Z182" s="21">
        <f t="shared" si="9"/>
        <v>0</v>
      </c>
      <c r="AA182" s="38"/>
      <c r="AB182" s="38"/>
      <c r="AC182" s="38"/>
    </row>
    <row r="183" spans="1:29" x14ac:dyDescent="0.25">
      <c r="A183" s="34"/>
      <c r="B183" s="35"/>
      <c r="C183" s="36"/>
      <c r="D183" s="45" t="e">
        <f>VLOOKUP(C183,DUE!$D$2:$E$2458,2,0)</f>
        <v>#N/A</v>
      </c>
      <c r="E183" s="35"/>
      <c r="F183" s="35"/>
      <c r="G183" s="35"/>
      <c r="H183" s="35"/>
      <c r="I183" s="35"/>
      <c r="J183" s="37"/>
      <c r="K183" s="35"/>
      <c r="L183" s="35"/>
      <c r="M183" s="38"/>
      <c r="N183" s="39"/>
      <c r="O183" s="39"/>
      <c r="P183" s="38"/>
      <c r="Q183" s="40"/>
      <c r="R183" s="38"/>
      <c r="S183" s="38"/>
      <c r="T183" s="38"/>
      <c r="U183" s="19">
        <f t="shared" si="7"/>
        <v>0</v>
      </c>
      <c r="V183" s="38"/>
      <c r="W183" s="38"/>
      <c r="X183" s="38"/>
      <c r="Y183" s="20">
        <f t="shared" si="8"/>
        <v>0</v>
      </c>
      <c r="Z183" s="21">
        <f t="shared" si="9"/>
        <v>0</v>
      </c>
      <c r="AA183" s="38"/>
      <c r="AB183" s="38"/>
      <c r="AC183" s="38"/>
    </row>
    <row r="184" spans="1:29" x14ac:dyDescent="0.25">
      <c r="A184" s="34"/>
      <c r="B184" s="35"/>
      <c r="C184" s="36"/>
      <c r="D184" s="45" t="e">
        <f>VLOOKUP(C184,DUE!$D$2:$E$2458,2,0)</f>
        <v>#N/A</v>
      </c>
      <c r="E184" s="35"/>
      <c r="F184" s="35"/>
      <c r="G184" s="35"/>
      <c r="H184" s="35"/>
      <c r="I184" s="35"/>
      <c r="J184" s="37"/>
      <c r="K184" s="35"/>
      <c r="L184" s="35"/>
      <c r="M184" s="38"/>
      <c r="N184" s="39"/>
      <c r="O184" s="39"/>
      <c r="P184" s="38"/>
      <c r="Q184" s="40"/>
      <c r="R184" s="38"/>
      <c r="S184" s="38"/>
      <c r="T184" s="38"/>
      <c r="U184" s="19">
        <f t="shared" si="7"/>
        <v>0</v>
      </c>
      <c r="V184" s="38"/>
      <c r="W184" s="38"/>
      <c r="X184" s="38"/>
      <c r="Y184" s="20">
        <f t="shared" si="8"/>
        <v>0</v>
      </c>
      <c r="Z184" s="21">
        <f t="shared" si="9"/>
        <v>0</v>
      </c>
      <c r="AA184" s="38"/>
      <c r="AB184" s="38"/>
      <c r="AC184" s="38"/>
    </row>
    <row r="185" spans="1:29" x14ac:dyDescent="0.25">
      <c r="A185" s="34"/>
      <c r="B185" s="35"/>
      <c r="C185" s="36"/>
      <c r="D185" s="45" t="e">
        <f>VLOOKUP(C185,DUE!$D$2:$E$2458,2,0)</f>
        <v>#N/A</v>
      </c>
      <c r="E185" s="35"/>
      <c r="F185" s="35"/>
      <c r="G185" s="35"/>
      <c r="H185" s="35"/>
      <c r="I185" s="35"/>
      <c r="J185" s="37"/>
      <c r="K185" s="35"/>
      <c r="L185" s="35"/>
      <c r="M185" s="38"/>
      <c r="N185" s="39"/>
      <c r="O185" s="39"/>
      <c r="P185" s="38"/>
      <c r="Q185" s="40"/>
      <c r="R185" s="38"/>
      <c r="S185" s="38"/>
      <c r="T185" s="38"/>
      <c r="U185" s="19">
        <f t="shared" si="7"/>
        <v>0</v>
      </c>
      <c r="V185" s="38"/>
      <c r="W185" s="38"/>
      <c r="X185" s="38"/>
      <c r="Y185" s="20">
        <f t="shared" si="8"/>
        <v>0</v>
      </c>
      <c r="Z185" s="21">
        <f t="shared" si="9"/>
        <v>0</v>
      </c>
      <c r="AA185" s="38"/>
      <c r="AB185" s="38"/>
      <c r="AC185" s="38"/>
    </row>
    <row r="186" spans="1:29" x14ac:dyDescent="0.25">
      <c r="A186" s="34"/>
      <c r="B186" s="35"/>
      <c r="C186" s="36"/>
      <c r="D186" s="45" t="e">
        <f>VLOOKUP(C186,DUE!$D$2:$E$2458,2,0)</f>
        <v>#N/A</v>
      </c>
      <c r="E186" s="35"/>
      <c r="F186" s="35"/>
      <c r="G186" s="35"/>
      <c r="H186" s="35"/>
      <c r="I186" s="35"/>
      <c r="J186" s="37"/>
      <c r="K186" s="35"/>
      <c r="L186" s="35"/>
      <c r="M186" s="38"/>
      <c r="N186" s="39"/>
      <c r="O186" s="39"/>
      <c r="P186" s="38"/>
      <c r="Q186" s="40"/>
      <c r="R186" s="38"/>
      <c r="S186" s="38"/>
      <c r="T186" s="38"/>
      <c r="U186" s="19">
        <f t="shared" si="7"/>
        <v>0</v>
      </c>
      <c r="V186" s="38"/>
      <c r="W186" s="38"/>
      <c r="X186" s="38"/>
      <c r="Y186" s="20">
        <f t="shared" si="8"/>
        <v>0</v>
      </c>
      <c r="Z186" s="21">
        <f t="shared" si="9"/>
        <v>0</v>
      </c>
      <c r="AA186" s="38"/>
      <c r="AB186" s="38"/>
      <c r="AC186" s="38"/>
    </row>
    <row r="187" spans="1:29" x14ac:dyDescent="0.25">
      <c r="A187" s="34"/>
      <c r="B187" s="35"/>
      <c r="C187" s="36"/>
      <c r="D187" s="45" t="e">
        <f>VLOOKUP(C187,DUE!$D$2:$E$2458,2,0)</f>
        <v>#N/A</v>
      </c>
      <c r="E187" s="35"/>
      <c r="F187" s="35"/>
      <c r="G187" s="35"/>
      <c r="H187" s="35"/>
      <c r="I187" s="35"/>
      <c r="J187" s="37"/>
      <c r="K187" s="35"/>
      <c r="L187" s="35"/>
      <c r="M187" s="38"/>
      <c r="N187" s="39"/>
      <c r="O187" s="39"/>
      <c r="P187" s="38"/>
      <c r="Q187" s="40"/>
      <c r="R187" s="38"/>
      <c r="S187" s="38"/>
      <c r="T187" s="38"/>
      <c r="U187" s="19">
        <f t="shared" si="7"/>
        <v>0</v>
      </c>
      <c r="V187" s="38"/>
      <c r="W187" s="38"/>
      <c r="X187" s="38"/>
      <c r="Y187" s="20">
        <f t="shared" si="8"/>
        <v>0</v>
      </c>
      <c r="Z187" s="21">
        <f t="shared" si="9"/>
        <v>0</v>
      </c>
      <c r="AA187" s="38"/>
      <c r="AB187" s="38"/>
      <c r="AC187" s="38"/>
    </row>
    <row r="188" spans="1:29" x14ac:dyDescent="0.25">
      <c r="A188" s="34"/>
      <c r="B188" s="35"/>
      <c r="C188" s="36"/>
      <c r="D188" s="45" t="e">
        <f>VLOOKUP(C188,DUE!$D$2:$E$2458,2,0)</f>
        <v>#N/A</v>
      </c>
      <c r="E188" s="35"/>
      <c r="F188" s="35"/>
      <c r="G188" s="35"/>
      <c r="H188" s="35"/>
      <c r="I188" s="35"/>
      <c r="J188" s="37"/>
      <c r="K188" s="35"/>
      <c r="L188" s="35"/>
      <c r="M188" s="38"/>
      <c r="N188" s="39"/>
      <c r="O188" s="39"/>
      <c r="P188" s="38"/>
      <c r="Q188" s="40"/>
      <c r="R188" s="38"/>
      <c r="S188" s="38"/>
      <c r="T188" s="38"/>
      <c r="U188" s="19">
        <f t="shared" si="7"/>
        <v>0</v>
      </c>
      <c r="V188" s="38"/>
      <c r="W188" s="38"/>
      <c r="X188" s="38"/>
      <c r="Y188" s="20">
        <f t="shared" si="8"/>
        <v>0</v>
      </c>
      <c r="Z188" s="21">
        <f t="shared" si="9"/>
        <v>0</v>
      </c>
      <c r="AA188" s="38"/>
      <c r="AB188" s="38"/>
      <c r="AC188" s="38"/>
    </row>
    <row r="189" spans="1:29" x14ac:dyDescent="0.25">
      <c r="A189" s="34"/>
      <c r="B189" s="35"/>
      <c r="C189" s="36"/>
      <c r="D189" s="45" t="e">
        <f>VLOOKUP(C189,DUE!$D$2:$E$2458,2,0)</f>
        <v>#N/A</v>
      </c>
      <c r="E189" s="35"/>
      <c r="F189" s="35"/>
      <c r="G189" s="35"/>
      <c r="H189" s="35"/>
      <c r="I189" s="35"/>
      <c r="J189" s="37"/>
      <c r="K189" s="35"/>
      <c r="L189" s="35"/>
      <c r="M189" s="38"/>
      <c r="N189" s="39"/>
      <c r="O189" s="39"/>
      <c r="P189" s="38"/>
      <c r="Q189" s="40"/>
      <c r="R189" s="38"/>
      <c r="S189" s="38"/>
      <c r="T189" s="38"/>
      <c r="U189" s="19">
        <f t="shared" si="7"/>
        <v>0</v>
      </c>
      <c r="V189" s="38"/>
      <c r="W189" s="38"/>
      <c r="X189" s="38"/>
      <c r="Y189" s="20">
        <f t="shared" si="8"/>
        <v>0</v>
      </c>
      <c r="Z189" s="21">
        <f t="shared" si="9"/>
        <v>0</v>
      </c>
      <c r="AA189" s="38"/>
      <c r="AB189" s="38"/>
      <c r="AC189" s="38"/>
    </row>
    <row r="190" spans="1:29" x14ac:dyDescent="0.25">
      <c r="A190" s="34"/>
      <c r="B190" s="35"/>
      <c r="C190" s="36"/>
      <c r="D190" s="45" t="e">
        <f>VLOOKUP(C190,DUE!$D$2:$E$2458,2,0)</f>
        <v>#N/A</v>
      </c>
      <c r="E190" s="35"/>
      <c r="F190" s="35"/>
      <c r="G190" s="35"/>
      <c r="H190" s="35"/>
      <c r="I190" s="35"/>
      <c r="J190" s="37"/>
      <c r="K190" s="35"/>
      <c r="L190" s="35"/>
      <c r="M190" s="38"/>
      <c r="N190" s="39"/>
      <c r="O190" s="39"/>
      <c r="P190" s="38"/>
      <c r="Q190" s="40"/>
      <c r="R190" s="38"/>
      <c r="S190" s="38"/>
      <c r="T190" s="38"/>
      <c r="U190" s="19">
        <f t="shared" si="7"/>
        <v>0</v>
      </c>
      <c r="V190" s="38"/>
      <c r="W190" s="38"/>
      <c r="X190" s="38"/>
      <c r="Y190" s="20">
        <f t="shared" si="8"/>
        <v>0</v>
      </c>
      <c r="Z190" s="21">
        <f t="shared" si="9"/>
        <v>0</v>
      </c>
      <c r="AA190" s="38"/>
      <c r="AB190" s="38"/>
      <c r="AC190" s="38"/>
    </row>
    <row r="191" spans="1:29" x14ac:dyDescent="0.25">
      <c r="A191" s="34"/>
      <c r="B191" s="35"/>
      <c r="C191" s="36"/>
      <c r="D191" s="45" t="e">
        <f>VLOOKUP(C191,DUE!$D$2:$E$2458,2,0)</f>
        <v>#N/A</v>
      </c>
      <c r="E191" s="35"/>
      <c r="F191" s="35"/>
      <c r="G191" s="35"/>
      <c r="H191" s="35"/>
      <c r="I191" s="35"/>
      <c r="J191" s="37"/>
      <c r="K191" s="35"/>
      <c r="L191" s="35"/>
      <c r="M191" s="38"/>
      <c r="N191" s="39"/>
      <c r="O191" s="39"/>
      <c r="P191" s="38"/>
      <c r="Q191" s="40"/>
      <c r="R191" s="38"/>
      <c r="S191" s="38"/>
      <c r="T191" s="38"/>
      <c r="U191" s="19">
        <f t="shared" si="7"/>
        <v>0</v>
      </c>
      <c r="V191" s="38"/>
      <c r="W191" s="38"/>
      <c r="X191" s="38"/>
      <c r="Y191" s="20">
        <f t="shared" si="8"/>
        <v>0</v>
      </c>
      <c r="Z191" s="21">
        <f t="shared" si="9"/>
        <v>0</v>
      </c>
      <c r="AA191" s="38"/>
      <c r="AB191" s="38"/>
      <c r="AC191" s="38"/>
    </row>
    <row r="192" spans="1:29" x14ac:dyDescent="0.25">
      <c r="A192" s="34"/>
      <c r="B192" s="35"/>
      <c r="C192" s="36"/>
      <c r="D192" s="45" t="e">
        <f>VLOOKUP(C192,DUE!$D$2:$E$2458,2,0)</f>
        <v>#N/A</v>
      </c>
      <c r="E192" s="35"/>
      <c r="F192" s="35"/>
      <c r="G192" s="35"/>
      <c r="H192" s="35"/>
      <c r="I192" s="35"/>
      <c r="J192" s="37"/>
      <c r="K192" s="35"/>
      <c r="L192" s="35"/>
      <c r="M192" s="38"/>
      <c r="N192" s="39"/>
      <c r="O192" s="39"/>
      <c r="P192" s="38"/>
      <c r="Q192" s="40"/>
      <c r="R192" s="38"/>
      <c r="S192" s="38"/>
      <c r="T192" s="38"/>
      <c r="U192" s="19">
        <f t="shared" si="7"/>
        <v>0</v>
      </c>
      <c r="V192" s="38"/>
      <c r="W192" s="38"/>
      <c r="X192" s="38"/>
      <c r="Y192" s="20">
        <f t="shared" si="8"/>
        <v>0</v>
      </c>
      <c r="Z192" s="21">
        <f t="shared" si="9"/>
        <v>0</v>
      </c>
      <c r="AA192" s="38"/>
      <c r="AB192" s="38"/>
      <c r="AC192" s="38"/>
    </row>
    <row r="193" spans="1:29" x14ac:dyDescent="0.25">
      <c r="A193" s="34"/>
      <c r="B193" s="35"/>
      <c r="C193" s="36"/>
      <c r="D193" s="45" t="e">
        <f>VLOOKUP(C193,DUE!$D$2:$E$2458,2,0)</f>
        <v>#N/A</v>
      </c>
      <c r="E193" s="35"/>
      <c r="F193" s="35"/>
      <c r="G193" s="35"/>
      <c r="H193" s="35"/>
      <c r="I193" s="35"/>
      <c r="J193" s="37"/>
      <c r="K193" s="35"/>
      <c r="L193" s="35"/>
      <c r="M193" s="38"/>
      <c r="N193" s="39"/>
      <c r="O193" s="39"/>
      <c r="P193" s="38"/>
      <c r="Q193" s="40"/>
      <c r="R193" s="38"/>
      <c r="S193" s="38"/>
      <c r="T193" s="38"/>
      <c r="U193" s="19">
        <f t="shared" si="7"/>
        <v>0</v>
      </c>
      <c r="V193" s="38"/>
      <c r="W193" s="38"/>
      <c r="X193" s="38"/>
      <c r="Y193" s="20">
        <f t="shared" si="8"/>
        <v>0</v>
      </c>
      <c r="Z193" s="21">
        <f t="shared" si="9"/>
        <v>0</v>
      </c>
      <c r="AA193" s="38"/>
      <c r="AB193" s="38"/>
      <c r="AC193" s="38"/>
    </row>
    <row r="194" spans="1:29" x14ac:dyDescent="0.25">
      <c r="A194" s="34"/>
      <c r="B194" s="35"/>
      <c r="C194" s="36"/>
      <c r="D194" s="45" t="e">
        <f>VLOOKUP(C194,DUE!$D$2:$E$2458,2,0)</f>
        <v>#N/A</v>
      </c>
      <c r="E194" s="35"/>
      <c r="F194" s="35"/>
      <c r="G194" s="35"/>
      <c r="H194" s="35"/>
      <c r="I194" s="35"/>
      <c r="J194" s="37"/>
      <c r="K194" s="35"/>
      <c r="L194" s="35"/>
      <c r="M194" s="38"/>
      <c r="N194" s="39"/>
      <c r="O194" s="39"/>
      <c r="P194" s="38"/>
      <c r="Q194" s="40"/>
      <c r="R194" s="38"/>
      <c r="S194" s="38"/>
      <c r="T194" s="38"/>
      <c r="U194" s="19">
        <f t="shared" si="7"/>
        <v>0</v>
      </c>
      <c r="V194" s="38"/>
      <c r="W194" s="38"/>
      <c r="X194" s="38"/>
      <c r="Y194" s="20">
        <f t="shared" si="8"/>
        <v>0</v>
      </c>
      <c r="Z194" s="21">
        <f t="shared" si="9"/>
        <v>0</v>
      </c>
      <c r="AA194" s="38"/>
      <c r="AB194" s="38"/>
      <c r="AC194" s="38"/>
    </row>
    <row r="195" spans="1:29" x14ac:dyDescent="0.25">
      <c r="A195" s="34"/>
      <c r="B195" s="35"/>
      <c r="C195" s="36"/>
      <c r="D195" s="45" t="e">
        <f>VLOOKUP(C195,DUE!$D$2:$E$2458,2,0)</f>
        <v>#N/A</v>
      </c>
      <c r="E195" s="35"/>
      <c r="F195" s="35"/>
      <c r="G195" s="35"/>
      <c r="H195" s="35"/>
      <c r="I195" s="35"/>
      <c r="J195" s="37"/>
      <c r="K195" s="35"/>
      <c r="L195" s="35"/>
      <c r="M195" s="38"/>
      <c r="N195" s="39"/>
      <c r="O195" s="39"/>
      <c r="P195" s="38"/>
      <c r="Q195" s="40"/>
      <c r="R195" s="38"/>
      <c r="S195" s="38"/>
      <c r="T195" s="38"/>
      <c r="U195" s="19">
        <f t="shared" si="7"/>
        <v>0</v>
      </c>
      <c r="V195" s="38"/>
      <c r="W195" s="38"/>
      <c r="X195" s="38"/>
      <c r="Y195" s="20">
        <f t="shared" si="8"/>
        <v>0</v>
      </c>
      <c r="Z195" s="21">
        <f t="shared" si="9"/>
        <v>0</v>
      </c>
      <c r="AA195" s="38"/>
      <c r="AB195" s="38"/>
      <c r="AC195" s="38"/>
    </row>
    <row r="196" spans="1:29" x14ac:dyDescent="0.25">
      <c r="A196" s="34"/>
      <c r="B196" s="35"/>
      <c r="C196" s="36"/>
      <c r="D196" s="45" t="e">
        <f>VLOOKUP(C196,DUE!$D$2:$E$2458,2,0)</f>
        <v>#N/A</v>
      </c>
      <c r="E196" s="35"/>
      <c r="F196" s="35"/>
      <c r="G196" s="35"/>
      <c r="H196" s="35"/>
      <c r="I196" s="35"/>
      <c r="J196" s="37"/>
      <c r="K196" s="35"/>
      <c r="L196" s="35"/>
      <c r="M196" s="38"/>
      <c r="N196" s="39"/>
      <c r="O196" s="39"/>
      <c r="P196" s="38"/>
      <c r="Q196" s="40"/>
      <c r="R196" s="38"/>
      <c r="S196" s="38"/>
      <c r="T196" s="38"/>
      <c r="U196" s="19">
        <f t="shared" si="7"/>
        <v>0</v>
      </c>
      <c r="V196" s="38"/>
      <c r="W196" s="38"/>
      <c r="X196" s="38"/>
      <c r="Y196" s="20">
        <f t="shared" si="8"/>
        <v>0</v>
      </c>
      <c r="Z196" s="21">
        <f t="shared" si="9"/>
        <v>0</v>
      </c>
      <c r="AA196" s="38"/>
      <c r="AB196" s="38"/>
      <c r="AC196" s="38"/>
    </row>
    <row r="197" spans="1:29" x14ac:dyDescent="0.25">
      <c r="A197" s="34"/>
      <c r="B197" s="35"/>
      <c r="C197" s="36"/>
      <c r="D197" s="45" t="e">
        <f>VLOOKUP(C197,DUE!$D$2:$E$2458,2,0)</f>
        <v>#N/A</v>
      </c>
      <c r="E197" s="35"/>
      <c r="F197" s="35"/>
      <c r="G197" s="35"/>
      <c r="H197" s="35"/>
      <c r="I197" s="35"/>
      <c r="J197" s="37"/>
      <c r="K197" s="35"/>
      <c r="L197" s="35"/>
      <c r="M197" s="38"/>
      <c r="N197" s="39"/>
      <c r="O197" s="39"/>
      <c r="P197" s="38"/>
      <c r="Q197" s="40"/>
      <c r="R197" s="38"/>
      <c r="S197" s="38"/>
      <c r="T197" s="38"/>
      <c r="U197" s="19">
        <f t="shared" ref="U197:U260" si="10">R197+S197+T197</f>
        <v>0</v>
      </c>
      <c r="V197" s="38"/>
      <c r="W197" s="38"/>
      <c r="X197" s="38"/>
      <c r="Y197" s="20">
        <f t="shared" ref="Y197:Y260" si="11">V197+W197+X197</f>
        <v>0</v>
      </c>
      <c r="Z197" s="21">
        <f t="shared" ref="Z197:Z260" si="12">U197+Y197</f>
        <v>0</v>
      </c>
      <c r="AA197" s="38"/>
      <c r="AB197" s="38"/>
      <c r="AC197" s="38"/>
    </row>
    <row r="198" spans="1:29" x14ac:dyDescent="0.25">
      <c r="A198" s="34"/>
      <c r="B198" s="35"/>
      <c r="C198" s="36"/>
      <c r="D198" s="45" t="e">
        <f>VLOOKUP(C198,DUE!$D$2:$E$2458,2,0)</f>
        <v>#N/A</v>
      </c>
      <c r="E198" s="35"/>
      <c r="F198" s="35"/>
      <c r="G198" s="35"/>
      <c r="H198" s="35"/>
      <c r="I198" s="35"/>
      <c r="J198" s="37"/>
      <c r="K198" s="35"/>
      <c r="L198" s="35"/>
      <c r="M198" s="38"/>
      <c r="N198" s="39"/>
      <c r="O198" s="39"/>
      <c r="P198" s="38"/>
      <c r="Q198" s="40"/>
      <c r="R198" s="38"/>
      <c r="S198" s="38"/>
      <c r="T198" s="38"/>
      <c r="U198" s="19">
        <f t="shared" si="10"/>
        <v>0</v>
      </c>
      <c r="V198" s="38"/>
      <c r="W198" s="38"/>
      <c r="X198" s="38"/>
      <c r="Y198" s="20">
        <f t="shared" si="11"/>
        <v>0</v>
      </c>
      <c r="Z198" s="21">
        <f t="shared" si="12"/>
        <v>0</v>
      </c>
      <c r="AA198" s="38"/>
      <c r="AB198" s="38"/>
      <c r="AC198" s="38"/>
    </row>
    <row r="199" spans="1:29" x14ac:dyDescent="0.25">
      <c r="A199" s="34"/>
      <c r="B199" s="35"/>
      <c r="C199" s="36"/>
      <c r="D199" s="45" t="e">
        <f>VLOOKUP(C199,DUE!$D$2:$E$2458,2,0)</f>
        <v>#N/A</v>
      </c>
      <c r="E199" s="35"/>
      <c r="F199" s="35"/>
      <c r="G199" s="35"/>
      <c r="H199" s="35"/>
      <c r="I199" s="35"/>
      <c r="J199" s="37"/>
      <c r="K199" s="35"/>
      <c r="L199" s="35"/>
      <c r="M199" s="38"/>
      <c r="N199" s="39"/>
      <c r="O199" s="39"/>
      <c r="P199" s="38"/>
      <c r="Q199" s="40"/>
      <c r="R199" s="38"/>
      <c r="S199" s="38"/>
      <c r="T199" s="38"/>
      <c r="U199" s="19">
        <f t="shared" si="10"/>
        <v>0</v>
      </c>
      <c r="V199" s="38"/>
      <c r="W199" s="38"/>
      <c r="X199" s="38"/>
      <c r="Y199" s="20">
        <f t="shared" si="11"/>
        <v>0</v>
      </c>
      <c r="Z199" s="21">
        <f t="shared" si="12"/>
        <v>0</v>
      </c>
      <c r="AA199" s="38"/>
      <c r="AB199" s="38"/>
      <c r="AC199" s="38"/>
    </row>
    <row r="200" spans="1:29" x14ac:dyDescent="0.25">
      <c r="A200" s="34"/>
      <c r="B200" s="35"/>
      <c r="C200" s="36"/>
      <c r="D200" s="45" t="e">
        <f>VLOOKUP(C200,DUE!$D$2:$E$2458,2,0)</f>
        <v>#N/A</v>
      </c>
      <c r="E200" s="35"/>
      <c r="F200" s="35"/>
      <c r="G200" s="35"/>
      <c r="H200" s="35"/>
      <c r="I200" s="35"/>
      <c r="J200" s="37"/>
      <c r="K200" s="35"/>
      <c r="L200" s="35"/>
      <c r="M200" s="38"/>
      <c r="N200" s="39"/>
      <c r="O200" s="39"/>
      <c r="P200" s="38"/>
      <c r="Q200" s="40"/>
      <c r="R200" s="38"/>
      <c r="S200" s="38"/>
      <c r="T200" s="38"/>
      <c r="U200" s="19">
        <f t="shared" si="10"/>
        <v>0</v>
      </c>
      <c r="V200" s="38"/>
      <c r="W200" s="38"/>
      <c r="X200" s="38"/>
      <c r="Y200" s="20">
        <f t="shared" si="11"/>
        <v>0</v>
      </c>
      <c r="Z200" s="21">
        <f t="shared" si="12"/>
        <v>0</v>
      </c>
      <c r="AA200" s="38"/>
      <c r="AB200" s="38"/>
      <c r="AC200" s="38"/>
    </row>
    <row r="201" spans="1:29" x14ac:dyDescent="0.25">
      <c r="A201" s="34"/>
      <c r="B201" s="35"/>
      <c r="C201" s="36"/>
      <c r="D201" s="45" t="e">
        <f>VLOOKUP(C201,DUE!$D$2:$E$2458,2,0)</f>
        <v>#N/A</v>
      </c>
      <c r="E201" s="35"/>
      <c r="F201" s="35"/>
      <c r="G201" s="35"/>
      <c r="H201" s="35"/>
      <c r="I201" s="35"/>
      <c r="J201" s="37"/>
      <c r="K201" s="35"/>
      <c r="L201" s="35"/>
      <c r="M201" s="38"/>
      <c r="N201" s="39"/>
      <c r="O201" s="39"/>
      <c r="P201" s="38"/>
      <c r="Q201" s="40"/>
      <c r="R201" s="38"/>
      <c r="S201" s="38"/>
      <c r="T201" s="38"/>
      <c r="U201" s="19">
        <f t="shared" si="10"/>
        <v>0</v>
      </c>
      <c r="V201" s="38"/>
      <c r="W201" s="38"/>
      <c r="X201" s="38"/>
      <c r="Y201" s="20">
        <f t="shared" si="11"/>
        <v>0</v>
      </c>
      <c r="Z201" s="21">
        <f t="shared" si="12"/>
        <v>0</v>
      </c>
      <c r="AA201" s="38"/>
      <c r="AB201" s="38"/>
      <c r="AC201" s="38"/>
    </row>
    <row r="202" spans="1:29" x14ac:dyDescent="0.25">
      <c r="A202" s="34"/>
      <c r="B202" s="35"/>
      <c r="C202" s="36"/>
      <c r="D202" s="45" t="e">
        <f>VLOOKUP(C202,DUE!$D$2:$E$2458,2,0)</f>
        <v>#N/A</v>
      </c>
      <c r="E202" s="35"/>
      <c r="F202" s="35"/>
      <c r="G202" s="35"/>
      <c r="H202" s="35"/>
      <c r="I202" s="35"/>
      <c r="J202" s="37"/>
      <c r="K202" s="35"/>
      <c r="L202" s="35"/>
      <c r="M202" s="38"/>
      <c r="N202" s="39"/>
      <c r="O202" s="39"/>
      <c r="P202" s="38"/>
      <c r="Q202" s="40"/>
      <c r="R202" s="38"/>
      <c r="S202" s="38"/>
      <c r="T202" s="38"/>
      <c r="U202" s="19">
        <f t="shared" si="10"/>
        <v>0</v>
      </c>
      <c r="V202" s="38"/>
      <c r="W202" s="38"/>
      <c r="X202" s="38"/>
      <c r="Y202" s="20">
        <f t="shared" si="11"/>
        <v>0</v>
      </c>
      <c r="Z202" s="21">
        <f t="shared" si="12"/>
        <v>0</v>
      </c>
      <c r="AA202" s="38"/>
      <c r="AB202" s="38"/>
      <c r="AC202" s="38"/>
    </row>
    <row r="203" spans="1:29" x14ac:dyDescent="0.25">
      <c r="A203" s="34"/>
      <c r="B203" s="35"/>
      <c r="C203" s="36"/>
      <c r="D203" s="45" t="e">
        <f>VLOOKUP(C203,DUE!$D$2:$E$2458,2,0)</f>
        <v>#N/A</v>
      </c>
      <c r="E203" s="35"/>
      <c r="F203" s="35"/>
      <c r="G203" s="35"/>
      <c r="H203" s="35"/>
      <c r="I203" s="35"/>
      <c r="J203" s="37"/>
      <c r="K203" s="35"/>
      <c r="L203" s="35"/>
      <c r="M203" s="38"/>
      <c r="N203" s="39"/>
      <c r="O203" s="39"/>
      <c r="P203" s="38"/>
      <c r="Q203" s="40"/>
      <c r="R203" s="38"/>
      <c r="S203" s="38"/>
      <c r="T203" s="38"/>
      <c r="U203" s="19">
        <f t="shared" si="10"/>
        <v>0</v>
      </c>
      <c r="V203" s="38"/>
      <c r="W203" s="38"/>
      <c r="X203" s="38"/>
      <c r="Y203" s="20">
        <f t="shared" si="11"/>
        <v>0</v>
      </c>
      <c r="Z203" s="21">
        <f t="shared" si="12"/>
        <v>0</v>
      </c>
      <c r="AA203" s="38"/>
      <c r="AB203" s="38"/>
      <c r="AC203" s="38"/>
    </row>
    <row r="204" spans="1:29" x14ac:dyDescent="0.25">
      <c r="A204" s="34"/>
      <c r="B204" s="35"/>
      <c r="C204" s="36"/>
      <c r="D204" s="45" t="e">
        <f>VLOOKUP(C204,DUE!$D$2:$E$2458,2,0)</f>
        <v>#N/A</v>
      </c>
      <c r="E204" s="35"/>
      <c r="F204" s="35"/>
      <c r="G204" s="35"/>
      <c r="H204" s="35"/>
      <c r="I204" s="35"/>
      <c r="J204" s="37"/>
      <c r="K204" s="35"/>
      <c r="L204" s="35"/>
      <c r="M204" s="38"/>
      <c r="N204" s="39"/>
      <c r="O204" s="39"/>
      <c r="P204" s="38"/>
      <c r="Q204" s="40"/>
      <c r="R204" s="38"/>
      <c r="S204" s="38"/>
      <c r="T204" s="38"/>
      <c r="U204" s="19">
        <f t="shared" si="10"/>
        <v>0</v>
      </c>
      <c r="V204" s="38"/>
      <c r="W204" s="38"/>
      <c r="X204" s="38"/>
      <c r="Y204" s="20">
        <f t="shared" si="11"/>
        <v>0</v>
      </c>
      <c r="Z204" s="21">
        <f t="shared" si="12"/>
        <v>0</v>
      </c>
      <c r="AA204" s="38"/>
      <c r="AB204" s="38"/>
      <c r="AC204" s="38"/>
    </row>
    <row r="205" spans="1:29" x14ac:dyDescent="0.25">
      <c r="A205" s="34"/>
      <c r="B205" s="35"/>
      <c r="C205" s="36"/>
      <c r="D205" s="45" t="e">
        <f>VLOOKUP(C205,DUE!$D$2:$E$2458,2,0)</f>
        <v>#N/A</v>
      </c>
      <c r="E205" s="35"/>
      <c r="F205" s="35"/>
      <c r="G205" s="35"/>
      <c r="H205" s="35"/>
      <c r="I205" s="35"/>
      <c r="J205" s="37"/>
      <c r="K205" s="35"/>
      <c r="L205" s="35"/>
      <c r="M205" s="38"/>
      <c r="N205" s="39"/>
      <c r="O205" s="39"/>
      <c r="P205" s="38"/>
      <c r="Q205" s="40"/>
      <c r="R205" s="38"/>
      <c r="S205" s="38"/>
      <c r="T205" s="38"/>
      <c r="U205" s="19">
        <f t="shared" si="10"/>
        <v>0</v>
      </c>
      <c r="V205" s="38"/>
      <c r="W205" s="38"/>
      <c r="X205" s="38"/>
      <c r="Y205" s="20">
        <f t="shared" si="11"/>
        <v>0</v>
      </c>
      <c r="Z205" s="21">
        <f t="shared" si="12"/>
        <v>0</v>
      </c>
      <c r="AA205" s="38"/>
      <c r="AB205" s="38"/>
      <c r="AC205" s="38"/>
    </row>
    <row r="206" spans="1:29" x14ac:dyDescent="0.25">
      <c r="A206" s="34"/>
      <c r="B206" s="35"/>
      <c r="C206" s="36"/>
      <c r="D206" s="45" t="e">
        <f>VLOOKUP(C206,DUE!$D$2:$E$2458,2,0)</f>
        <v>#N/A</v>
      </c>
      <c r="E206" s="35"/>
      <c r="F206" s="35"/>
      <c r="G206" s="35"/>
      <c r="H206" s="35"/>
      <c r="I206" s="35"/>
      <c r="J206" s="37"/>
      <c r="K206" s="35"/>
      <c r="L206" s="35"/>
      <c r="M206" s="38"/>
      <c r="N206" s="39"/>
      <c r="O206" s="39"/>
      <c r="P206" s="38"/>
      <c r="Q206" s="40"/>
      <c r="R206" s="38"/>
      <c r="S206" s="38"/>
      <c r="T206" s="38"/>
      <c r="U206" s="19">
        <f t="shared" si="10"/>
        <v>0</v>
      </c>
      <c r="V206" s="38"/>
      <c r="W206" s="38"/>
      <c r="X206" s="38"/>
      <c r="Y206" s="20">
        <f t="shared" si="11"/>
        <v>0</v>
      </c>
      <c r="Z206" s="21">
        <f t="shared" si="12"/>
        <v>0</v>
      </c>
      <c r="AA206" s="38"/>
      <c r="AB206" s="38"/>
      <c r="AC206" s="38"/>
    </row>
    <row r="207" spans="1:29" x14ac:dyDescent="0.25">
      <c r="A207" s="34"/>
      <c r="B207" s="35"/>
      <c r="C207" s="36"/>
      <c r="D207" s="45" t="e">
        <f>VLOOKUP(C207,DUE!$D$2:$E$2458,2,0)</f>
        <v>#N/A</v>
      </c>
      <c r="E207" s="35"/>
      <c r="F207" s="35"/>
      <c r="G207" s="35"/>
      <c r="H207" s="35"/>
      <c r="I207" s="35"/>
      <c r="J207" s="37"/>
      <c r="K207" s="35"/>
      <c r="L207" s="35"/>
      <c r="M207" s="38"/>
      <c r="N207" s="39"/>
      <c r="O207" s="39"/>
      <c r="P207" s="38"/>
      <c r="Q207" s="40"/>
      <c r="R207" s="38"/>
      <c r="S207" s="38"/>
      <c r="T207" s="38"/>
      <c r="U207" s="19">
        <f t="shared" si="10"/>
        <v>0</v>
      </c>
      <c r="V207" s="38"/>
      <c r="W207" s="38"/>
      <c r="X207" s="38"/>
      <c r="Y207" s="20">
        <f t="shared" si="11"/>
        <v>0</v>
      </c>
      <c r="Z207" s="21">
        <f t="shared" si="12"/>
        <v>0</v>
      </c>
      <c r="AA207" s="38"/>
      <c r="AB207" s="38"/>
      <c r="AC207" s="38"/>
    </row>
    <row r="208" spans="1:29" x14ac:dyDescent="0.25">
      <c r="A208" s="34"/>
      <c r="B208" s="35"/>
      <c r="C208" s="36"/>
      <c r="D208" s="45" t="e">
        <f>VLOOKUP(C208,DUE!$D$2:$E$2458,2,0)</f>
        <v>#N/A</v>
      </c>
      <c r="E208" s="35"/>
      <c r="F208" s="35"/>
      <c r="G208" s="35"/>
      <c r="H208" s="35"/>
      <c r="I208" s="35"/>
      <c r="J208" s="37"/>
      <c r="K208" s="35"/>
      <c r="L208" s="35"/>
      <c r="M208" s="38"/>
      <c r="N208" s="39"/>
      <c r="O208" s="39"/>
      <c r="P208" s="38"/>
      <c r="Q208" s="40"/>
      <c r="R208" s="38"/>
      <c r="S208" s="38"/>
      <c r="T208" s="38"/>
      <c r="U208" s="19">
        <f t="shared" si="10"/>
        <v>0</v>
      </c>
      <c r="V208" s="38"/>
      <c r="W208" s="38"/>
      <c r="X208" s="38"/>
      <c r="Y208" s="20">
        <f t="shared" si="11"/>
        <v>0</v>
      </c>
      <c r="Z208" s="21">
        <f t="shared" si="12"/>
        <v>0</v>
      </c>
      <c r="AA208" s="38"/>
      <c r="AB208" s="38"/>
      <c r="AC208" s="38"/>
    </row>
    <row r="209" spans="1:29" x14ac:dyDescent="0.25">
      <c r="A209" s="34"/>
      <c r="B209" s="35"/>
      <c r="C209" s="36"/>
      <c r="D209" s="45" t="e">
        <f>VLOOKUP(C209,DUE!$D$2:$E$2458,2,0)</f>
        <v>#N/A</v>
      </c>
      <c r="E209" s="35"/>
      <c r="F209" s="35"/>
      <c r="G209" s="35"/>
      <c r="H209" s="35"/>
      <c r="I209" s="35"/>
      <c r="J209" s="37"/>
      <c r="K209" s="35"/>
      <c r="L209" s="35"/>
      <c r="M209" s="38"/>
      <c r="N209" s="39"/>
      <c r="O209" s="39"/>
      <c r="P209" s="38"/>
      <c r="Q209" s="40"/>
      <c r="R209" s="38"/>
      <c r="S209" s="38"/>
      <c r="T209" s="38"/>
      <c r="U209" s="19">
        <f t="shared" si="10"/>
        <v>0</v>
      </c>
      <c r="V209" s="38"/>
      <c r="W209" s="38"/>
      <c r="X209" s="38"/>
      <c r="Y209" s="20">
        <f t="shared" si="11"/>
        <v>0</v>
      </c>
      <c r="Z209" s="21">
        <f t="shared" si="12"/>
        <v>0</v>
      </c>
      <c r="AA209" s="38"/>
      <c r="AB209" s="38"/>
      <c r="AC209" s="38"/>
    </row>
    <row r="210" spans="1:29" x14ac:dyDescent="0.25">
      <c r="A210" s="34"/>
      <c r="B210" s="35"/>
      <c r="C210" s="36"/>
      <c r="D210" s="45" t="e">
        <f>VLOOKUP(C210,DUE!$D$2:$E$2458,2,0)</f>
        <v>#N/A</v>
      </c>
      <c r="E210" s="35"/>
      <c r="F210" s="35"/>
      <c r="G210" s="35"/>
      <c r="H210" s="35"/>
      <c r="I210" s="35"/>
      <c r="J210" s="37"/>
      <c r="K210" s="35"/>
      <c r="L210" s="35"/>
      <c r="M210" s="38"/>
      <c r="N210" s="39"/>
      <c r="O210" s="39"/>
      <c r="P210" s="38"/>
      <c r="Q210" s="40"/>
      <c r="R210" s="38"/>
      <c r="S210" s="38"/>
      <c r="T210" s="38"/>
      <c r="U210" s="19">
        <f t="shared" si="10"/>
        <v>0</v>
      </c>
      <c r="V210" s="38"/>
      <c r="W210" s="38"/>
      <c r="X210" s="38"/>
      <c r="Y210" s="20">
        <f t="shared" si="11"/>
        <v>0</v>
      </c>
      <c r="Z210" s="21">
        <f t="shared" si="12"/>
        <v>0</v>
      </c>
      <c r="AA210" s="38"/>
      <c r="AB210" s="38"/>
      <c r="AC210" s="38"/>
    </row>
    <row r="211" spans="1:29" x14ac:dyDescent="0.25">
      <c r="A211" s="34"/>
      <c r="B211" s="35"/>
      <c r="C211" s="36"/>
      <c r="D211" s="45" t="e">
        <f>VLOOKUP(C211,DUE!$D$2:$E$2458,2,0)</f>
        <v>#N/A</v>
      </c>
      <c r="E211" s="35"/>
      <c r="F211" s="35"/>
      <c r="G211" s="35"/>
      <c r="H211" s="35"/>
      <c r="I211" s="35"/>
      <c r="J211" s="37"/>
      <c r="K211" s="35"/>
      <c r="L211" s="35"/>
      <c r="M211" s="38"/>
      <c r="N211" s="39"/>
      <c r="O211" s="39"/>
      <c r="P211" s="38"/>
      <c r="Q211" s="40"/>
      <c r="R211" s="38"/>
      <c r="S211" s="38"/>
      <c r="T211" s="38"/>
      <c r="U211" s="19">
        <f t="shared" si="10"/>
        <v>0</v>
      </c>
      <c r="V211" s="38"/>
      <c r="W211" s="38"/>
      <c r="X211" s="38"/>
      <c r="Y211" s="20">
        <f t="shared" si="11"/>
        <v>0</v>
      </c>
      <c r="Z211" s="21">
        <f t="shared" si="12"/>
        <v>0</v>
      </c>
      <c r="AA211" s="38"/>
      <c r="AB211" s="38"/>
      <c r="AC211" s="38"/>
    </row>
    <row r="212" spans="1:29" x14ac:dyDescent="0.25">
      <c r="A212" s="34"/>
      <c r="B212" s="35"/>
      <c r="C212" s="36"/>
      <c r="D212" s="45" t="e">
        <f>VLOOKUP(C212,DUE!$D$2:$E$2458,2,0)</f>
        <v>#N/A</v>
      </c>
      <c r="E212" s="35"/>
      <c r="F212" s="35"/>
      <c r="G212" s="35"/>
      <c r="H212" s="35"/>
      <c r="I212" s="35"/>
      <c r="J212" s="37"/>
      <c r="K212" s="35"/>
      <c r="L212" s="35"/>
      <c r="M212" s="38"/>
      <c r="N212" s="39"/>
      <c r="O212" s="39"/>
      <c r="P212" s="38"/>
      <c r="Q212" s="40"/>
      <c r="R212" s="38"/>
      <c r="S212" s="38"/>
      <c r="T212" s="38"/>
      <c r="U212" s="19">
        <f t="shared" si="10"/>
        <v>0</v>
      </c>
      <c r="V212" s="38"/>
      <c r="W212" s="38"/>
      <c r="X212" s="38"/>
      <c r="Y212" s="20">
        <f t="shared" si="11"/>
        <v>0</v>
      </c>
      <c r="Z212" s="21">
        <f t="shared" si="12"/>
        <v>0</v>
      </c>
      <c r="AA212" s="38"/>
      <c r="AB212" s="38"/>
      <c r="AC212" s="38"/>
    </row>
    <row r="213" spans="1:29" x14ac:dyDescent="0.25">
      <c r="A213" s="34"/>
      <c r="B213" s="35"/>
      <c r="C213" s="36"/>
      <c r="D213" s="45" t="e">
        <f>VLOOKUP(C213,DUE!$D$2:$E$2458,2,0)</f>
        <v>#N/A</v>
      </c>
      <c r="E213" s="35"/>
      <c r="F213" s="35"/>
      <c r="G213" s="35"/>
      <c r="H213" s="35"/>
      <c r="I213" s="35"/>
      <c r="J213" s="37"/>
      <c r="K213" s="35"/>
      <c r="L213" s="35"/>
      <c r="M213" s="38"/>
      <c r="N213" s="39"/>
      <c r="O213" s="39"/>
      <c r="P213" s="38"/>
      <c r="Q213" s="40"/>
      <c r="R213" s="38"/>
      <c r="S213" s="38"/>
      <c r="T213" s="38"/>
      <c r="U213" s="19">
        <f t="shared" si="10"/>
        <v>0</v>
      </c>
      <c r="V213" s="38"/>
      <c r="W213" s="38"/>
      <c r="X213" s="38"/>
      <c r="Y213" s="20">
        <f t="shared" si="11"/>
        <v>0</v>
      </c>
      <c r="Z213" s="21">
        <f t="shared" si="12"/>
        <v>0</v>
      </c>
      <c r="AA213" s="38"/>
      <c r="AB213" s="38"/>
      <c r="AC213" s="38"/>
    </row>
    <row r="214" spans="1:29" x14ac:dyDescent="0.25">
      <c r="A214" s="34"/>
      <c r="B214" s="35"/>
      <c r="C214" s="36"/>
      <c r="D214" s="45" t="e">
        <f>VLOOKUP(C214,DUE!$D$2:$E$2458,2,0)</f>
        <v>#N/A</v>
      </c>
      <c r="E214" s="35"/>
      <c r="F214" s="35"/>
      <c r="G214" s="35"/>
      <c r="H214" s="35"/>
      <c r="I214" s="35"/>
      <c r="J214" s="37"/>
      <c r="K214" s="35"/>
      <c r="L214" s="35"/>
      <c r="M214" s="38"/>
      <c r="N214" s="39"/>
      <c r="O214" s="39"/>
      <c r="P214" s="38"/>
      <c r="Q214" s="40"/>
      <c r="R214" s="38"/>
      <c r="S214" s="38"/>
      <c r="T214" s="38"/>
      <c r="U214" s="19">
        <f t="shared" si="10"/>
        <v>0</v>
      </c>
      <c r="V214" s="38"/>
      <c r="W214" s="38"/>
      <c r="X214" s="38"/>
      <c r="Y214" s="20">
        <f t="shared" si="11"/>
        <v>0</v>
      </c>
      <c r="Z214" s="21">
        <f t="shared" si="12"/>
        <v>0</v>
      </c>
      <c r="AA214" s="38"/>
      <c r="AB214" s="38"/>
      <c r="AC214" s="38"/>
    </row>
    <row r="215" spans="1:29" x14ac:dyDescent="0.25">
      <c r="A215" s="34"/>
      <c r="B215" s="35"/>
      <c r="C215" s="36"/>
      <c r="D215" s="45" t="e">
        <f>VLOOKUP(C215,DUE!$D$2:$E$2458,2,0)</f>
        <v>#N/A</v>
      </c>
      <c r="E215" s="35"/>
      <c r="F215" s="35"/>
      <c r="G215" s="35"/>
      <c r="H215" s="35"/>
      <c r="I215" s="35"/>
      <c r="J215" s="37"/>
      <c r="K215" s="35"/>
      <c r="L215" s="35"/>
      <c r="M215" s="38"/>
      <c r="N215" s="39"/>
      <c r="O215" s="39"/>
      <c r="P215" s="38"/>
      <c r="Q215" s="40"/>
      <c r="R215" s="38"/>
      <c r="S215" s="38"/>
      <c r="T215" s="38"/>
      <c r="U215" s="19">
        <f t="shared" si="10"/>
        <v>0</v>
      </c>
      <c r="V215" s="38"/>
      <c r="W215" s="38"/>
      <c r="X215" s="38"/>
      <c r="Y215" s="20">
        <f t="shared" si="11"/>
        <v>0</v>
      </c>
      <c r="Z215" s="21">
        <f t="shared" si="12"/>
        <v>0</v>
      </c>
      <c r="AA215" s="38"/>
      <c r="AB215" s="38"/>
      <c r="AC215" s="38"/>
    </row>
    <row r="216" spans="1:29" x14ac:dyDescent="0.25">
      <c r="A216" s="34"/>
      <c r="B216" s="35"/>
      <c r="C216" s="36"/>
      <c r="D216" s="45" t="e">
        <f>VLOOKUP(C216,DUE!$D$2:$E$2458,2,0)</f>
        <v>#N/A</v>
      </c>
      <c r="E216" s="35"/>
      <c r="F216" s="35"/>
      <c r="G216" s="35"/>
      <c r="H216" s="35"/>
      <c r="I216" s="35"/>
      <c r="J216" s="37"/>
      <c r="K216" s="35"/>
      <c r="L216" s="35"/>
      <c r="M216" s="38"/>
      <c r="N216" s="39"/>
      <c r="O216" s="39"/>
      <c r="P216" s="38"/>
      <c r="Q216" s="40"/>
      <c r="R216" s="38"/>
      <c r="S216" s="38"/>
      <c r="T216" s="38"/>
      <c r="U216" s="19">
        <f t="shared" si="10"/>
        <v>0</v>
      </c>
      <c r="V216" s="38"/>
      <c r="W216" s="38"/>
      <c r="X216" s="38"/>
      <c r="Y216" s="20">
        <f t="shared" si="11"/>
        <v>0</v>
      </c>
      <c r="Z216" s="21">
        <f t="shared" si="12"/>
        <v>0</v>
      </c>
      <c r="AA216" s="38"/>
      <c r="AB216" s="38"/>
      <c r="AC216" s="38"/>
    </row>
    <row r="217" spans="1:29" x14ac:dyDescent="0.25">
      <c r="A217" s="34"/>
      <c r="B217" s="35"/>
      <c r="C217" s="36"/>
      <c r="D217" s="45" t="e">
        <f>VLOOKUP(C217,DUE!$D$2:$E$2458,2,0)</f>
        <v>#N/A</v>
      </c>
      <c r="E217" s="35"/>
      <c r="F217" s="35"/>
      <c r="G217" s="35"/>
      <c r="H217" s="35"/>
      <c r="I217" s="35"/>
      <c r="J217" s="37"/>
      <c r="K217" s="35"/>
      <c r="L217" s="35"/>
      <c r="M217" s="38"/>
      <c r="N217" s="39"/>
      <c r="O217" s="39"/>
      <c r="P217" s="38"/>
      <c r="Q217" s="40"/>
      <c r="R217" s="38"/>
      <c r="S217" s="38"/>
      <c r="T217" s="38"/>
      <c r="U217" s="19">
        <f t="shared" si="10"/>
        <v>0</v>
      </c>
      <c r="V217" s="38"/>
      <c r="W217" s="38"/>
      <c r="X217" s="38"/>
      <c r="Y217" s="20">
        <f t="shared" si="11"/>
        <v>0</v>
      </c>
      <c r="Z217" s="21">
        <f t="shared" si="12"/>
        <v>0</v>
      </c>
      <c r="AA217" s="38"/>
      <c r="AB217" s="38"/>
      <c r="AC217" s="38"/>
    </row>
    <row r="218" spans="1:29" x14ac:dyDescent="0.25">
      <c r="A218" s="34"/>
      <c r="B218" s="35"/>
      <c r="C218" s="36"/>
      <c r="D218" s="45" t="e">
        <f>VLOOKUP(C218,DUE!$D$2:$E$2458,2,0)</f>
        <v>#N/A</v>
      </c>
      <c r="E218" s="35"/>
      <c r="F218" s="35"/>
      <c r="G218" s="35"/>
      <c r="H218" s="35"/>
      <c r="I218" s="35"/>
      <c r="J218" s="37"/>
      <c r="K218" s="35"/>
      <c r="L218" s="35"/>
      <c r="M218" s="38"/>
      <c r="N218" s="39"/>
      <c r="O218" s="39"/>
      <c r="P218" s="38"/>
      <c r="Q218" s="40"/>
      <c r="R218" s="38"/>
      <c r="S218" s="38"/>
      <c r="T218" s="38"/>
      <c r="U218" s="19">
        <f t="shared" si="10"/>
        <v>0</v>
      </c>
      <c r="V218" s="38"/>
      <c r="W218" s="38"/>
      <c r="X218" s="38"/>
      <c r="Y218" s="20">
        <f t="shared" si="11"/>
        <v>0</v>
      </c>
      <c r="Z218" s="21">
        <f t="shared" si="12"/>
        <v>0</v>
      </c>
      <c r="AA218" s="38"/>
      <c r="AB218" s="38"/>
      <c r="AC218" s="38"/>
    </row>
    <row r="219" spans="1:29" x14ac:dyDescent="0.25">
      <c r="A219" s="34"/>
      <c r="B219" s="35"/>
      <c r="C219" s="36"/>
      <c r="D219" s="45" t="e">
        <f>VLOOKUP(C219,DUE!$D$2:$E$2458,2,0)</f>
        <v>#N/A</v>
      </c>
      <c r="E219" s="35"/>
      <c r="F219" s="35"/>
      <c r="G219" s="35"/>
      <c r="H219" s="35"/>
      <c r="I219" s="35"/>
      <c r="J219" s="37"/>
      <c r="K219" s="35"/>
      <c r="L219" s="35"/>
      <c r="M219" s="38"/>
      <c r="N219" s="39"/>
      <c r="O219" s="39"/>
      <c r="P219" s="38"/>
      <c r="Q219" s="40"/>
      <c r="R219" s="38"/>
      <c r="S219" s="38"/>
      <c r="T219" s="38"/>
      <c r="U219" s="19">
        <f t="shared" si="10"/>
        <v>0</v>
      </c>
      <c r="V219" s="38"/>
      <c r="W219" s="38"/>
      <c r="X219" s="38"/>
      <c r="Y219" s="20">
        <f t="shared" si="11"/>
        <v>0</v>
      </c>
      <c r="Z219" s="21">
        <f t="shared" si="12"/>
        <v>0</v>
      </c>
      <c r="AA219" s="38"/>
      <c r="AB219" s="38"/>
      <c r="AC219" s="38"/>
    </row>
    <row r="220" spans="1:29" x14ac:dyDescent="0.25">
      <c r="A220" s="34"/>
      <c r="B220" s="35"/>
      <c r="C220" s="36"/>
      <c r="D220" s="45" t="e">
        <f>VLOOKUP(C220,DUE!$D$2:$E$2458,2,0)</f>
        <v>#N/A</v>
      </c>
      <c r="E220" s="35"/>
      <c r="F220" s="35"/>
      <c r="G220" s="35"/>
      <c r="H220" s="35"/>
      <c r="I220" s="35"/>
      <c r="J220" s="37"/>
      <c r="K220" s="35"/>
      <c r="L220" s="35"/>
      <c r="M220" s="38"/>
      <c r="N220" s="39"/>
      <c r="O220" s="39"/>
      <c r="P220" s="38"/>
      <c r="Q220" s="40"/>
      <c r="R220" s="38"/>
      <c r="S220" s="38"/>
      <c r="T220" s="38"/>
      <c r="U220" s="19">
        <f t="shared" si="10"/>
        <v>0</v>
      </c>
      <c r="V220" s="38"/>
      <c r="W220" s="38"/>
      <c r="X220" s="38"/>
      <c r="Y220" s="20">
        <f t="shared" si="11"/>
        <v>0</v>
      </c>
      <c r="Z220" s="21">
        <f t="shared" si="12"/>
        <v>0</v>
      </c>
      <c r="AA220" s="38"/>
      <c r="AB220" s="38"/>
      <c r="AC220" s="38"/>
    </row>
    <row r="221" spans="1:29" x14ac:dyDescent="0.25">
      <c r="A221" s="34"/>
      <c r="B221" s="35"/>
      <c r="C221" s="36"/>
      <c r="D221" s="45" t="e">
        <f>VLOOKUP(C221,DUE!$D$2:$E$2458,2,0)</f>
        <v>#N/A</v>
      </c>
      <c r="E221" s="35"/>
      <c r="F221" s="35"/>
      <c r="G221" s="35"/>
      <c r="H221" s="35"/>
      <c r="I221" s="35"/>
      <c r="J221" s="37"/>
      <c r="K221" s="35"/>
      <c r="L221" s="35"/>
      <c r="M221" s="38"/>
      <c r="N221" s="39"/>
      <c r="O221" s="39"/>
      <c r="P221" s="38"/>
      <c r="Q221" s="40"/>
      <c r="R221" s="38"/>
      <c r="S221" s="38"/>
      <c r="T221" s="38"/>
      <c r="U221" s="19">
        <f t="shared" si="10"/>
        <v>0</v>
      </c>
      <c r="V221" s="38"/>
      <c r="W221" s="38"/>
      <c r="X221" s="38"/>
      <c r="Y221" s="20">
        <f t="shared" si="11"/>
        <v>0</v>
      </c>
      <c r="Z221" s="21">
        <f t="shared" si="12"/>
        <v>0</v>
      </c>
      <c r="AA221" s="38"/>
      <c r="AB221" s="38"/>
      <c r="AC221" s="38"/>
    </row>
    <row r="222" spans="1:29" x14ac:dyDescent="0.25">
      <c r="A222" s="34"/>
      <c r="B222" s="35"/>
      <c r="C222" s="36"/>
      <c r="D222" s="45" t="e">
        <f>VLOOKUP(C222,DUE!$D$2:$E$2458,2,0)</f>
        <v>#N/A</v>
      </c>
      <c r="E222" s="35"/>
      <c r="F222" s="35"/>
      <c r="G222" s="35"/>
      <c r="H222" s="35"/>
      <c r="I222" s="35"/>
      <c r="J222" s="37"/>
      <c r="K222" s="35"/>
      <c r="L222" s="35"/>
      <c r="M222" s="38"/>
      <c r="N222" s="39"/>
      <c r="O222" s="39"/>
      <c r="P222" s="38"/>
      <c r="Q222" s="40"/>
      <c r="R222" s="38"/>
      <c r="S222" s="38"/>
      <c r="T222" s="38"/>
      <c r="U222" s="19">
        <f t="shared" si="10"/>
        <v>0</v>
      </c>
      <c r="V222" s="38"/>
      <c r="W222" s="38"/>
      <c r="X222" s="38"/>
      <c r="Y222" s="20">
        <f t="shared" si="11"/>
        <v>0</v>
      </c>
      <c r="Z222" s="21">
        <f t="shared" si="12"/>
        <v>0</v>
      </c>
      <c r="AA222" s="38"/>
      <c r="AB222" s="38"/>
      <c r="AC222" s="38"/>
    </row>
    <row r="223" spans="1:29" x14ac:dyDescent="0.25">
      <c r="A223" s="34"/>
      <c r="B223" s="35"/>
      <c r="C223" s="36"/>
      <c r="D223" s="45" t="e">
        <f>VLOOKUP(C223,DUE!$D$2:$E$2458,2,0)</f>
        <v>#N/A</v>
      </c>
      <c r="E223" s="35"/>
      <c r="F223" s="35"/>
      <c r="G223" s="35"/>
      <c r="H223" s="35"/>
      <c r="I223" s="35"/>
      <c r="J223" s="37"/>
      <c r="K223" s="35"/>
      <c r="L223" s="35"/>
      <c r="M223" s="38"/>
      <c r="N223" s="39"/>
      <c r="O223" s="39"/>
      <c r="P223" s="38"/>
      <c r="Q223" s="40"/>
      <c r="R223" s="38"/>
      <c r="S223" s="38"/>
      <c r="T223" s="38"/>
      <c r="U223" s="19">
        <f t="shared" si="10"/>
        <v>0</v>
      </c>
      <c r="V223" s="38"/>
      <c r="W223" s="38"/>
      <c r="X223" s="38"/>
      <c r="Y223" s="20">
        <f t="shared" si="11"/>
        <v>0</v>
      </c>
      <c r="Z223" s="21">
        <f t="shared" si="12"/>
        <v>0</v>
      </c>
      <c r="AA223" s="38"/>
      <c r="AB223" s="38"/>
      <c r="AC223" s="38"/>
    </row>
    <row r="224" spans="1:29" x14ac:dyDescent="0.25">
      <c r="A224" s="34"/>
      <c r="B224" s="35"/>
      <c r="C224" s="36"/>
      <c r="D224" s="45" t="e">
        <f>VLOOKUP(C224,DUE!$D$2:$E$2458,2,0)</f>
        <v>#N/A</v>
      </c>
      <c r="E224" s="35"/>
      <c r="F224" s="35"/>
      <c r="G224" s="35"/>
      <c r="H224" s="35"/>
      <c r="I224" s="35"/>
      <c r="J224" s="37"/>
      <c r="K224" s="35"/>
      <c r="L224" s="35"/>
      <c r="M224" s="38"/>
      <c r="N224" s="39"/>
      <c r="O224" s="39"/>
      <c r="P224" s="38"/>
      <c r="Q224" s="40"/>
      <c r="R224" s="38"/>
      <c r="S224" s="38"/>
      <c r="T224" s="38"/>
      <c r="U224" s="19">
        <f t="shared" si="10"/>
        <v>0</v>
      </c>
      <c r="V224" s="38"/>
      <c r="W224" s="38"/>
      <c r="X224" s="38"/>
      <c r="Y224" s="20">
        <f t="shared" si="11"/>
        <v>0</v>
      </c>
      <c r="Z224" s="21">
        <f t="shared" si="12"/>
        <v>0</v>
      </c>
      <c r="AA224" s="38"/>
      <c r="AB224" s="38"/>
      <c r="AC224" s="38"/>
    </row>
    <row r="225" spans="1:29" x14ac:dyDescent="0.25">
      <c r="A225" s="34"/>
      <c r="B225" s="35"/>
      <c r="C225" s="36"/>
      <c r="D225" s="45" t="e">
        <f>VLOOKUP(C225,DUE!$D$2:$E$2458,2,0)</f>
        <v>#N/A</v>
      </c>
      <c r="E225" s="35"/>
      <c r="F225" s="35"/>
      <c r="G225" s="35"/>
      <c r="H225" s="35"/>
      <c r="I225" s="35"/>
      <c r="J225" s="37"/>
      <c r="K225" s="35"/>
      <c r="L225" s="35"/>
      <c r="M225" s="38"/>
      <c r="N225" s="39"/>
      <c r="O225" s="39"/>
      <c r="P225" s="38"/>
      <c r="Q225" s="40"/>
      <c r="R225" s="38"/>
      <c r="S225" s="38"/>
      <c r="T225" s="38"/>
      <c r="U225" s="19">
        <f t="shared" si="10"/>
        <v>0</v>
      </c>
      <c r="V225" s="38"/>
      <c r="W225" s="38"/>
      <c r="X225" s="38"/>
      <c r="Y225" s="20">
        <f t="shared" si="11"/>
        <v>0</v>
      </c>
      <c r="Z225" s="21">
        <f t="shared" si="12"/>
        <v>0</v>
      </c>
      <c r="AA225" s="38"/>
      <c r="AB225" s="38"/>
      <c r="AC225" s="38"/>
    </row>
    <row r="226" spans="1:29" x14ac:dyDescent="0.25">
      <c r="A226" s="34"/>
      <c r="B226" s="35"/>
      <c r="C226" s="36"/>
      <c r="D226" s="45" t="e">
        <f>VLOOKUP(C226,DUE!$D$2:$E$2458,2,0)</f>
        <v>#N/A</v>
      </c>
      <c r="E226" s="35"/>
      <c r="F226" s="35"/>
      <c r="G226" s="35"/>
      <c r="H226" s="35"/>
      <c r="I226" s="35"/>
      <c r="J226" s="37"/>
      <c r="K226" s="35"/>
      <c r="L226" s="35"/>
      <c r="M226" s="38"/>
      <c r="N226" s="39"/>
      <c r="O226" s="39"/>
      <c r="P226" s="38"/>
      <c r="Q226" s="40"/>
      <c r="R226" s="38"/>
      <c r="S226" s="38"/>
      <c r="T226" s="38"/>
      <c r="U226" s="19">
        <f t="shared" si="10"/>
        <v>0</v>
      </c>
      <c r="V226" s="38"/>
      <c r="W226" s="38"/>
      <c r="X226" s="38"/>
      <c r="Y226" s="20">
        <f t="shared" si="11"/>
        <v>0</v>
      </c>
      <c r="Z226" s="21">
        <f t="shared" si="12"/>
        <v>0</v>
      </c>
      <c r="AA226" s="38"/>
      <c r="AB226" s="38"/>
      <c r="AC226" s="38"/>
    </row>
    <row r="227" spans="1:29" x14ac:dyDescent="0.25">
      <c r="A227" s="34"/>
      <c r="B227" s="35"/>
      <c r="C227" s="36"/>
      <c r="D227" s="45" t="e">
        <f>VLOOKUP(C227,DUE!$D$2:$E$2458,2,0)</f>
        <v>#N/A</v>
      </c>
      <c r="E227" s="35"/>
      <c r="F227" s="35"/>
      <c r="G227" s="35"/>
      <c r="H227" s="35"/>
      <c r="I227" s="35"/>
      <c r="J227" s="37"/>
      <c r="K227" s="35"/>
      <c r="L227" s="35"/>
      <c r="M227" s="38"/>
      <c r="N227" s="39"/>
      <c r="O227" s="39"/>
      <c r="P227" s="38"/>
      <c r="Q227" s="40"/>
      <c r="R227" s="38"/>
      <c r="S227" s="38"/>
      <c r="T227" s="38"/>
      <c r="U227" s="19">
        <f t="shared" si="10"/>
        <v>0</v>
      </c>
      <c r="V227" s="38"/>
      <c r="W227" s="38"/>
      <c r="X227" s="38"/>
      <c r="Y227" s="20">
        <f t="shared" si="11"/>
        <v>0</v>
      </c>
      <c r="Z227" s="21">
        <f t="shared" si="12"/>
        <v>0</v>
      </c>
      <c r="AA227" s="38"/>
      <c r="AB227" s="38"/>
      <c r="AC227" s="38"/>
    </row>
    <row r="228" spans="1:29" x14ac:dyDescent="0.25">
      <c r="A228" s="34"/>
      <c r="B228" s="35"/>
      <c r="C228" s="36"/>
      <c r="D228" s="45" t="e">
        <f>VLOOKUP(C228,DUE!$D$2:$E$2458,2,0)</f>
        <v>#N/A</v>
      </c>
      <c r="E228" s="35"/>
      <c r="F228" s="35"/>
      <c r="G228" s="35"/>
      <c r="H228" s="35"/>
      <c r="I228" s="35"/>
      <c r="J228" s="37"/>
      <c r="K228" s="35"/>
      <c r="L228" s="35"/>
      <c r="M228" s="38"/>
      <c r="N228" s="39"/>
      <c r="O228" s="39"/>
      <c r="P228" s="38"/>
      <c r="Q228" s="40"/>
      <c r="R228" s="38"/>
      <c r="S228" s="38"/>
      <c r="T228" s="38"/>
      <c r="U228" s="19">
        <f t="shared" si="10"/>
        <v>0</v>
      </c>
      <c r="V228" s="38"/>
      <c r="W228" s="38"/>
      <c r="X228" s="38"/>
      <c r="Y228" s="20">
        <f t="shared" si="11"/>
        <v>0</v>
      </c>
      <c r="Z228" s="21">
        <f t="shared" si="12"/>
        <v>0</v>
      </c>
      <c r="AA228" s="38"/>
      <c r="AB228" s="38"/>
      <c r="AC228" s="38"/>
    </row>
    <row r="229" spans="1:29" x14ac:dyDescent="0.25">
      <c r="A229" s="34"/>
      <c r="B229" s="35"/>
      <c r="C229" s="36"/>
      <c r="D229" s="45" t="e">
        <f>VLOOKUP(C229,DUE!$D$2:$E$2458,2,0)</f>
        <v>#N/A</v>
      </c>
      <c r="E229" s="35"/>
      <c r="F229" s="35"/>
      <c r="G229" s="35"/>
      <c r="H229" s="35"/>
      <c r="I229" s="35"/>
      <c r="J229" s="37"/>
      <c r="K229" s="35"/>
      <c r="L229" s="35"/>
      <c r="M229" s="38"/>
      <c r="N229" s="39"/>
      <c r="O229" s="39"/>
      <c r="P229" s="38"/>
      <c r="Q229" s="40"/>
      <c r="R229" s="38"/>
      <c r="S229" s="38"/>
      <c r="T229" s="38"/>
      <c r="U229" s="19">
        <f t="shared" si="10"/>
        <v>0</v>
      </c>
      <c r="V229" s="38"/>
      <c r="W229" s="38"/>
      <c r="X229" s="38"/>
      <c r="Y229" s="20">
        <f t="shared" si="11"/>
        <v>0</v>
      </c>
      <c r="Z229" s="21">
        <f t="shared" si="12"/>
        <v>0</v>
      </c>
      <c r="AA229" s="38"/>
      <c r="AB229" s="38"/>
      <c r="AC229" s="38"/>
    </row>
    <row r="230" spans="1:29" x14ac:dyDescent="0.25">
      <c r="A230" s="34"/>
      <c r="B230" s="35"/>
      <c r="C230" s="36"/>
      <c r="D230" s="45" t="e">
        <f>VLOOKUP(C230,DUE!$D$2:$E$2458,2,0)</f>
        <v>#N/A</v>
      </c>
      <c r="E230" s="35"/>
      <c r="F230" s="35"/>
      <c r="G230" s="35"/>
      <c r="H230" s="35"/>
      <c r="I230" s="35"/>
      <c r="J230" s="37"/>
      <c r="K230" s="35"/>
      <c r="L230" s="35"/>
      <c r="M230" s="38"/>
      <c r="N230" s="39"/>
      <c r="O230" s="39"/>
      <c r="P230" s="38"/>
      <c r="Q230" s="40"/>
      <c r="R230" s="38"/>
      <c r="S230" s="38"/>
      <c r="T230" s="38"/>
      <c r="U230" s="19">
        <f t="shared" si="10"/>
        <v>0</v>
      </c>
      <c r="V230" s="38"/>
      <c r="W230" s="38"/>
      <c r="X230" s="38"/>
      <c r="Y230" s="20">
        <f t="shared" si="11"/>
        <v>0</v>
      </c>
      <c r="Z230" s="21">
        <f t="shared" si="12"/>
        <v>0</v>
      </c>
      <c r="AA230" s="38"/>
      <c r="AB230" s="38"/>
      <c r="AC230" s="38"/>
    </row>
    <row r="231" spans="1:29" x14ac:dyDescent="0.25">
      <c r="A231" s="34"/>
      <c r="B231" s="35"/>
      <c r="C231" s="36"/>
      <c r="D231" s="45" t="e">
        <f>VLOOKUP(C231,DUE!$D$2:$E$2458,2,0)</f>
        <v>#N/A</v>
      </c>
      <c r="E231" s="35"/>
      <c r="F231" s="35"/>
      <c r="G231" s="35"/>
      <c r="H231" s="35"/>
      <c r="I231" s="35"/>
      <c r="J231" s="37"/>
      <c r="K231" s="35"/>
      <c r="L231" s="35"/>
      <c r="M231" s="38"/>
      <c r="N231" s="39"/>
      <c r="O231" s="39"/>
      <c r="P231" s="38"/>
      <c r="Q231" s="40"/>
      <c r="R231" s="38"/>
      <c r="S231" s="38"/>
      <c r="T231" s="38"/>
      <c r="U231" s="19">
        <f t="shared" si="10"/>
        <v>0</v>
      </c>
      <c r="V231" s="38"/>
      <c r="W231" s="38"/>
      <c r="X231" s="38"/>
      <c r="Y231" s="20">
        <f t="shared" si="11"/>
        <v>0</v>
      </c>
      <c r="Z231" s="21">
        <f t="shared" si="12"/>
        <v>0</v>
      </c>
      <c r="AA231" s="38"/>
      <c r="AB231" s="38"/>
      <c r="AC231" s="38"/>
    </row>
    <row r="232" spans="1:29" x14ac:dyDescent="0.25">
      <c r="A232" s="34"/>
      <c r="B232" s="35"/>
      <c r="C232" s="36"/>
      <c r="D232" s="45" t="e">
        <f>VLOOKUP(C232,DUE!$D$2:$E$2458,2,0)</f>
        <v>#N/A</v>
      </c>
      <c r="E232" s="35"/>
      <c r="F232" s="35"/>
      <c r="G232" s="35"/>
      <c r="H232" s="35"/>
      <c r="I232" s="35"/>
      <c r="J232" s="37"/>
      <c r="K232" s="35"/>
      <c r="L232" s="35"/>
      <c r="M232" s="38"/>
      <c r="N232" s="39"/>
      <c r="O232" s="39"/>
      <c r="P232" s="38"/>
      <c r="Q232" s="40"/>
      <c r="R232" s="38"/>
      <c r="S232" s="38"/>
      <c r="T232" s="38"/>
      <c r="U232" s="19">
        <f t="shared" si="10"/>
        <v>0</v>
      </c>
      <c r="V232" s="38"/>
      <c r="W232" s="38"/>
      <c r="X232" s="38"/>
      <c r="Y232" s="20">
        <f t="shared" si="11"/>
        <v>0</v>
      </c>
      <c r="Z232" s="21">
        <f t="shared" si="12"/>
        <v>0</v>
      </c>
      <c r="AA232" s="38"/>
      <c r="AB232" s="38"/>
      <c r="AC232" s="38"/>
    </row>
    <row r="233" spans="1:29" x14ac:dyDescent="0.25">
      <c r="A233" s="34"/>
      <c r="B233" s="35"/>
      <c r="C233" s="36"/>
      <c r="D233" s="45" t="e">
        <f>VLOOKUP(C233,DUE!$D$2:$E$2458,2,0)</f>
        <v>#N/A</v>
      </c>
      <c r="E233" s="35"/>
      <c r="F233" s="35"/>
      <c r="G233" s="35"/>
      <c r="H233" s="35"/>
      <c r="I233" s="35"/>
      <c r="J233" s="37"/>
      <c r="K233" s="35"/>
      <c r="L233" s="35"/>
      <c r="M233" s="38"/>
      <c r="N233" s="39"/>
      <c r="O233" s="39"/>
      <c r="P233" s="38"/>
      <c r="Q233" s="40"/>
      <c r="R233" s="38"/>
      <c r="S233" s="38"/>
      <c r="T233" s="38"/>
      <c r="U233" s="19">
        <f t="shared" si="10"/>
        <v>0</v>
      </c>
      <c r="V233" s="38"/>
      <c r="W233" s="38"/>
      <c r="X233" s="38"/>
      <c r="Y233" s="20">
        <f t="shared" si="11"/>
        <v>0</v>
      </c>
      <c r="Z233" s="21">
        <f t="shared" si="12"/>
        <v>0</v>
      </c>
      <c r="AA233" s="38"/>
      <c r="AB233" s="38"/>
      <c r="AC233" s="38"/>
    </row>
    <row r="234" spans="1:29" x14ac:dyDescent="0.25">
      <c r="A234" s="34"/>
      <c r="B234" s="35"/>
      <c r="C234" s="36"/>
      <c r="D234" s="45" t="e">
        <f>VLOOKUP(C234,DUE!$D$2:$E$2458,2,0)</f>
        <v>#N/A</v>
      </c>
      <c r="E234" s="35"/>
      <c r="F234" s="35"/>
      <c r="G234" s="35"/>
      <c r="H234" s="35"/>
      <c r="I234" s="35"/>
      <c r="J234" s="37"/>
      <c r="K234" s="35"/>
      <c r="L234" s="35"/>
      <c r="M234" s="38"/>
      <c r="N234" s="39"/>
      <c r="O234" s="39"/>
      <c r="P234" s="38"/>
      <c r="Q234" s="40"/>
      <c r="R234" s="38"/>
      <c r="S234" s="38"/>
      <c r="T234" s="38"/>
      <c r="U234" s="19">
        <f t="shared" si="10"/>
        <v>0</v>
      </c>
      <c r="V234" s="38"/>
      <c r="W234" s="38"/>
      <c r="X234" s="38"/>
      <c r="Y234" s="20">
        <f t="shared" si="11"/>
        <v>0</v>
      </c>
      <c r="Z234" s="21">
        <f t="shared" si="12"/>
        <v>0</v>
      </c>
      <c r="AA234" s="38"/>
      <c r="AB234" s="38"/>
      <c r="AC234" s="38"/>
    </row>
    <row r="235" spans="1:29" x14ac:dyDescent="0.25">
      <c r="A235" s="34"/>
      <c r="B235" s="35"/>
      <c r="C235" s="36"/>
      <c r="D235" s="45" t="e">
        <f>VLOOKUP(C235,DUE!$D$2:$E$2458,2,0)</f>
        <v>#N/A</v>
      </c>
      <c r="E235" s="35"/>
      <c r="F235" s="35"/>
      <c r="G235" s="35"/>
      <c r="H235" s="35"/>
      <c r="I235" s="35"/>
      <c r="J235" s="37"/>
      <c r="K235" s="35"/>
      <c r="L235" s="35"/>
      <c r="M235" s="38"/>
      <c r="N235" s="39"/>
      <c r="O235" s="39"/>
      <c r="P235" s="38"/>
      <c r="Q235" s="40"/>
      <c r="R235" s="38"/>
      <c r="S235" s="38"/>
      <c r="T235" s="38"/>
      <c r="U235" s="19">
        <f t="shared" si="10"/>
        <v>0</v>
      </c>
      <c r="V235" s="38"/>
      <c r="W235" s="38"/>
      <c r="X235" s="38"/>
      <c r="Y235" s="20">
        <f t="shared" si="11"/>
        <v>0</v>
      </c>
      <c r="Z235" s="21">
        <f t="shared" si="12"/>
        <v>0</v>
      </c>
      <c r="AA235" s="38"/>
      <c r="AB235" s="38"/>
      <c r="AC235" s="38"/>
    </row>
    <row r="236" spans="1:29" x14ac:dyDescent="0.25">
      <c r="A236" s="34"/>
      <c r="B236" s="35"/>
      <c r="C236" s="36"/>
      <c r="D236" s="45" t="e">
        <f>VLOOKUP(C236,DUE!$D$2:$E$2458,2,0)</f>
        <v>#N/A</v>
      </c>
      <c r="E236" s="35"/>
      <c r="F236" s="35"/>
      <c r="G236" s="35"/>
      <c r="H236" s="35"/>
      <c r="I236" s="35"/>
      <c r="J236" s="37"/>
      <c r="K236" s="35"/>
      <c r="L236" s="35"/>
      <c r="M236" s="38"/>
      <c r="N236" s="39"/>
      <c r="O236" s="39"/>
      <c r="P236" s="38"/>
      <c r="Q236" s="40"/>
      <c r="R236" s="38"/>
      <c r="S236" s="38"/>
      <c r="T236" s="38"/>
      <c r="U236" s="19">
        <f t="shared" si="10"/>
        <v>0</v>
      </c>
      <c r="V236" s="38"/>
      <c r="W236" s="38"/>
      <c r="X236" s="38"/>
      <c r="Y236" s="20">
        <f t="shared" si="11"/>
        <v>0</v>
      </c>
      <c r="Z236" s="21">
        <f t="shared" si="12"/>
        <v>0</v>
      </c>
      <c r="AA236" s="38"/>
      <c r="AB236" s="38"/>
      <c r="AC236" s="38"/>
    </row>
    <row r="237" spans="1:29" x14ac:dyDescent="0.25">
      <c r="A237" s="34"/>
      <c r="B237" s="35"/>
      <c r="C237" s="36"/>
      <c r="D237" s="45" t="e">
        <f>VLOOKUP(C237,DUE!$D$2:$E$2458,2,0)</f>
        <v>#N/A</v>
      </c>
      <c r="E237" s="35"/>
      <c r="F237" s="35"/>
      <c r="G237" s="35"/>
      <c r="H237" s="35"/>
      <c r="I237" s="35"/>
      <c r="J237" s="37"/>
      <c r="K237" s="35"/>
      <c r="L237" s="35"/>
      <c r="M237" s="38"/>
      <c r="N237" s="39"/>
      <c r="O237" s="39"/>
      <c r="P237" s="38"/>
      <c r="Q237" s="40"/>
      <c r="R237" s="38"/>
      <c r="S237" s="38"/>
      <c r="T237" s="38"/>
      <c r="U237" s="19">
        <f t="shared" si="10"/>
        <v>0</v>
      </c>
      <c r="V237" s="38"/>
      <c r="W237" s="38"/>
      <c r="X237" s="38"/>
      <c r="Y237" s="20">
        <f t="shared" si="11"/>
        <v>0</v>
      </c>
      <c r="Z237" s="21">
        <f t="shared" si="12"/>
        <v>0</v>
      </c>
      <c r="AA237" s="38"/>
      <c r="AB237" s="38"/>
      <c r="AC237" s="38"/>
    </row>
    <row r="238" spans="1:29" x14ac:dyDescent="0.25">
      <c r="A238" s="34"/>
      <c r="B238" s="35"/>
      <c r="C238" s="36"/>
      <c r="D238" s="45" t="e">
        <f>VLOOKUP(C238,DUE!$D$2:$E$2458,2,0)</f>
        <v>#N/A</v>
      </c>
      <c r="E238" s="35"/>
      <c r="F238" s="35"/>
      <c r="G238" s="35"/>
      <c r="H238" s="35"/>
      <c r="I238" s="35"/>
      <c r="J238" s="37"/>
      <c r="K238" s="35"/>
      <c r="L238" s="35"/>
      <c r="M238" s="38"/>
      <c r="N238" s="39"/>
      <c r="O238" s="39"/>
      <c r="P238" s="38"/>
      <c r="Q238" s="40"/>
      <c r="R238" s="38"/>
      <c r="S238" s="38"/>
      <c r="T238" s="38"/>
      <c r="U238" s="19">
        <f t="shared" si="10"/>
        <v>0</v>
      </c>
      <c r="V238" s="38"/>
      <c r="W238" s="38"/>
      <c r="X238" s="38"/>
      <c r="Y238" s="20">
        <f t="shared" si="11"/>
        <v>0</v>
      </c>
      <c r="Z238" s="21">
        <f t="shared" si="12"/>
        <v>0</v>
      </c>
      <c r="AA238" s="38"/>
      <c r="AB238" s="38"/>
      <c r="AC238" s="38"/>
    </row>
    <row r="239" spans="1:29" x14ac:dyDescent="0.25">
      <c r="A239" s="34"/>
      <c r="B239" s="35"/>
      <c r="C239" s="36"/>
      <c r="D239" s="45" t="e">
        <f>VLOOKUP(C239,DUE!$D$2:$E$2458,2,0)</f>
        <v>#N/A</v>
      </c>
      <c r="E239" s="35"/>
      <c r="F239" s="35"/>
      <c r="G239" s="35"/>
      <c r="H239" s="35"/>
      <c r="I239" s="35"/>
      <c r="J239" s="37"/>
      <c r="K239" s="35"/>
      <c r="L239" s="35"/>
      <c r="M239" s="38"/>
      <c r="N239" s="39"/>
      <c r="O239" s="39"/>
      <c r="P239" s="38"/>
      <c r="Q239" s="40"/>
      <c r="R239" s="38"/>
      <c r="S239" s="38"/>
      <c r="T239" s="38"/>
      <c r="U239" s="19">
        <f t="shared" si="10"/>
        <v>0</v>
      </c>
      <c r="V239" s="38"/>
      <c r="W239" s="38"/>
      <c r="X239" s="38"/>
      <c r="Y239" s="20">
        <f t="shared" si="11"/>
        <v>0</v>
      </c>
      <c r="Z239" s="21">
        <f t="shared" si="12"/>
        <v>0</v>
      </c>
      <c r="AA239" s="38"/>
      <c r="AB239" s="38"/>
      <c r="AC239" s="38"/>
    </row>
    <row r="240" spans="1:29" x14ac:dyDescent="0.25">
      <c r="A240" s="34"/>
      <c r="B240" s="35"/>
      <c r="C240" s="36"/>
      <c r="D240" s="45" t="e">
        <f>VLOOKUP(C240,DUE!$D$2:$E$2458,2,0)</f>
        <v>#N/A</v>
      </c>
      <c r="E240" s="35"/>
      <c r="F240" s="35"/>
      <c r="G240" s="35"/>
      <c r="H240" s="35"/>
      <c r="I240" s="35"/>
      <c r="J240" s="37"/>
      <c r="K240" s="35"/>
      <c r="L240" s="35"/>
      <c r="M240" s="38"/>
      <c r="N240" s="39"/>
      <c r="O240" s="39"/>
      <c r="P240" s="38"/>
      <c r="Q240" s="40"/>
      <c r="R240" s="38"/>
      <c r="S240" s="38"/>
      <c r="T240" s="38"/>
      <c r="U240" s="19">
        <f t="shared" si="10"/>
        <v>0</v>
      </c>
      <c r="V240" s="38"/>
      <c r="W240" s="38"/>
      <c r="X240" s="38"/>
      <c r="Y240" s="20">
        <f t="shared" si="11"/>
        <v>0</v>
      </c>
      <c r="Z240" s="21">
        <f t="shared" si="12"/>
        <v>0</v>
      </c>
      <c r="AA240" s="38"/>
      <c r="AB240" s="38"/>
      <c r="AC240" s="38"/>
    </row>
    <row r="241" spans="1:29" x14ac:dyDescent="0.25">
      <c r="A241" s="34"/>
      <c r="B241" s="35"/>
      <c r="C241" s="36"/>
      <c r="D241" s="45" t="e">
        <f>VLOOKUP(C241,DUE!$D$2:$E$2458,2,0)</f>
        <v>#N/A</v>
      </c>
      <c r="E241" s="35"/>
      <c r="F241" s="35"/>
      <c r="G241" s="35"/>
      <c r="H241" s="35"/>
      <c r="I241" s="35"/>
      <c r="J241" s="37"/>
      <c r="K241" s="35"/>
      <c r="L241" s="35"/>
      <c r="M241" s="38"/>
      <c r="N241" s="39"/>
      <c r="O241" s="39"/>
      <c r="P241" s="38"/>
      <c r="Q241" s="40"/>
      <c r="R241" s="38"/>
      <c r="S241" s="38"/>
      <c r="T241" s="38"/>
      <c r="U241" s="19">
        <f t="shared" si="10"/>
        <v>0</v>
      </c>
      <c r="V241" s="38"/>
      <c r="W241" s="38"/>
      <c r="X241" s="38"/>
      <c r="Y241" s="20">
        <f t="shared" si="11"/>
        <v>0</v>
      </c>
      <c r="Z241" s="21">
        <f t="shared" si="12"/>
        <v>0</v>
      </c>
      <c r="AA241" s="38"/>
      <c r="AB241" s="38"/>
      <c r="AC241" s="38"/>
    </row>
    <row r="242" spans="1:29" x14ac:dyDescent="0.25">
      <c r="A242" s="34"/>
      <c r="B242" s="35"/>
      <c r="C242" s="36"/>
      <c r="D242" s="45" t="e">
        <f>VLOOKUP(C242,DUE!$D$2:$E$2458,2,0)</f>
        <v>#N/A</v>
      </c>
      <c r="E242" s="35"/>
      <c r="F242" s="35"/>
      <c r="G242" s="35"/>
      <c r="H242" s="35"/>
      <c r="I242" s="35"/>
      <c r="J242" s="37"/>
      <c r="K242" s="35"/>
      <c r="L242" s="35"/>
      <c r="M242" s="38"/>
      <c r="N242" s="39"/>
      <c r="O242" s="39"/>
      <c r="P242" s="38"/>
      <c r="Q242" s="40"/>
      <c r="R242" s="38"/>
      <c r="S242" s="38"/>
      <c r="T242" s="38"/>
      <c r="U242" s="19">
        <f t="shared" si="10"/>
        <v>0</v>
      </c>
      <c r="V242" s="38"/>
      <c r="W242" s="38"/>
      <c r="X242" s="38"/>
      <c r="Y242" s="20">
        <f t="shared" si="11"/>
        <v>0</v>
      </c>
      <c r="Z242" s="21">
        <f t="shared" si="12"/>
        <v>0</v>
      </c>
      <c r="AA242" s="38"/>
      <c r="AB242" s="38"/>
      <c r="AC242" s="38"/>
    </row>
    <row r="243" spans="1:29" x14ac:dyDescent="0.25">
      <c r="A243" s="34"/>
      <c r="B243" s="35"/>
      <c r="C243" s="36"/>
      <c r="D243" s="45" t="e">
        <f>VLOOKUP(C243,DUE!$D$2:$E$2458,2,0)</f>
        <v>#N/A</v>
      </c>
      <c r="E243" s="35"/>
      <c r="F243" s="35"/>
      <c r="G243" s="35"/>
      <c r="H243" s="35"/>
      <c r="I243" s="35"/>
      <c r="J243" s="37"/>
      <c r="K243" s="35"/>
      <c r="L243" s="35"/>
      <c r="M243" s="38"/>
      <c r="N243" s="39"/>
      <c r="O243" s="39"/>
      <c r="P243" s="38"/>
      <c r="Q243" s="40"/>
      <c r="R243" s="38"/>
      <c r="S243" s="38"/>
      <c r="T243" s="38"/>
      <c r="U243" s="19">
        <f t="shared" si="10"/>
        <v>0</v>
      </c>
      <c r="V243" s="38"/>
      <c r="W243" s="38"/>
      <c r="X243" s="38"/>
      <c r="Y243" s="20">
        <f t="shared" si="11"/>
        <v>0</v>
      </c>
      <c r="Z243" s="21">
        <f t="shared" si="12"/>
        <v>0</v>
      </c>
      <c r="AA243" s="38"/>
      <c r="AB243" s="38"/>
      <c r="AC243" s="38"/>
    </row>
    <row r="244" spans="1:29" x14ac:dyDescent="0.25">
      <c r="A244" s="34"/>
      <c r="B244" s="35"/>
      <c r="C244" s="36"/>
      <c r="D244" s="45" t="e">
        <f>VLOOKUP(C244,DUE!$D$2:$E$2458,2,0)</f>
        <v>#N/A</v>
      </c>
      <c r="E244" s="35"/>
      <c r="F244" s="35"/>
      <c r="G244" s="35"/>
      <c r="H244" s="35"/>
      <c r="I244" s="35"/>
      <c r="J244" s="37"/>
      <c r="K244" s="35"/>
      <c r="L244" s="35"/>
      <c r="M244" s="38"/>
      <c r="N244" s="39"/>
      <c r="O244" s="39"/>
      <c r="P244" s="38"/>
      <c r="Q244" s="40"/>
      <c r="R244" s="38"/>
      <c r="S244" s="38"/>
      <c r="T244" s="38"/>
      <c r="U244" s="19">
        <f t="shared" si="10"/>
        <v>0</v>
      </c>
      <c r="V244" s="38"/>
      <c r="W244" s="38"/>
      <c r="X244" s="38"/>
      <c r="Y244" s="20">
        <f t="shared" si="11"/>
        <v>0</v>
      </c>
      <c r="Z244" s="21">
        <f t="shared" si="12"/>
        <v>0</v>
      </c>
      <c r="AA244" s="38"/>
      <c r="AB244" s="38"/>
      <c r="AC244" s="38"/>
    </row>
    <row r="245" spans="1:29" x14ac:dyDescent="0.25">
      <c r="A245" s="34"/>
      <c r="B245" s="35"/>
      <c r="C245" s="36"/>
      <c r="D245" s="45" t="e">
        <f>VLOOKUP(C245,DUE!$D$2:$E$2458,2,0)</f>
        <v>#N/A</v>
      </c>
      <c r="E245" s="35"/>
      <c r="F245" s="35"/>
      <c r="G245" s="35"/>
      <c r="H245" s="35"/>
      <c r="I245" s="35"/>
      <c r="J245" s="37"/>
      <c r="K245" s="35"/>
      <c r="L245" s="35"/>
      <c r="M245" s="38"/>
      <c r="N245" s="39"/>
      <c r="O245" s="39"/>
      <c r="P245" s="38"/>
      <c r="Q245" s="40"/>
      <c r="R245" s="38"/>
      <c r="S245" s="38"/>
      <c r="T245" s="38"/>
      <c r="U245" s="19">
        <f t="shared" si="10"/>
        <v>0</v>
      </c>
      <c r="V245" s="38"/>
      <c r="W245" s="38"/>
      <c r="X245" s="38"/>
      <c r="Y245" s="20">
        <f t="shared" si="11"/>
        <v>0</v>
      </c>
      <c r="Z245" s="21">
        <f t="shared" si="12"/>
        <v>0</v>
      </c>
      <c r="AA245" s="38"/>
      <c r="AB245" s="38"/>
      <c r="AC245" s="38"/>
    </row>
    <row r="246" spans="1:29" x14ac:dyDescent="0.25">
      <c r="A246" s="34"/>
      <c r="B246" s="35"/>
      <c r="C246" s="36"/>
      <c r="D246" s="45" t="e">
        <f>VLOOKUP(C246,DUE!$D$2:$E$2458,2,0)</f>
        <v>#N/A</v>
      </c>
      <c r="E246" s="35"/>
      <c r="F246" s="35"/>
      <c r="G246" s="35"/>
      <c r="H246" s="35"/>
      <c r="I246" s="35"/>
      <c r="J246" s="37"/>
      <c r="K246" s="35"/>
      <c r="L246" s="35"/>
      <c r="M246" s="38"/>
      <c r="N246" s="39"/>
      <c r="O246" s="39"/>
      <c r="P246" s="38"/>
      <c r="Q246" s="40"/>
      <c r="R246" s="38"/>
      <c r="S246" s="38"/>
      <c r="T246" s="38"/>
      <c r="U246" s="19">
        <f t="shared" si="10"/>
        <v>0</v>
      </c>
      <c r="V246" s="38"/>
      <c r="W246" s="38"/>
      <c r="X246" s="38"/>
      <c r="Y246" s="20">
        <f t="shared" si="11"/>
        <v>0</v>
      </c>
      <c r="Z246" s="21">
        <f t="shared" si="12"/>
        <v>0</v>
      </c>
      <c r="AA246" s="38"/>
      <c r="AB246" s="38"/>
      <c r="AC246" s="38"/>
    </row>
    <row r="247" spans="1:29" x14ac:dyDescent="0.25">
      <c r="A247" s="34"/>
      <c r="B247" s="35"/>
      <c r="C247" s="36"/>
      <c r="D247" s="45" t="e">
        <f>VLOOKUP(C247,DUE!$D$2:$E$2458,2,0)</f>
        <v>#N/A</v>
      </c>
      <c r="E247" s="35"/>
      <c r="F247" s="35"/>
      <c r="G247" s="35"/>
      <c r="H247" s="35"/>
      <c r="I247" s="35"/>
      <c r="J247" s="37"/>
      <c r="K247" s="35"/>
      <c r="L247" s="35"/>
      <c r="M247" s="38"/>
      <c r="N247" s="39"/>
      <c r="O247" s="39"/>
      <c r="P247" s="38"/>
      <c r="Q247" s="40"/>
      <c r="R247" s="38"/>
      <c r="S247" s="38"/>
      <c r="T247" s="38"/>
      <c r="U247" s="19">
        <f t="shared" si="10"/>
        <v>0</v>
      </c>
      <c r="V247" s="38"/>
      <c r="W247" s="38"/>
      <c r="X247" s="38"/>
      <c r="Y247" s="20">
        <f t="shared" si="11"/>
        <v>0</v>
      </c>
      <c r="Z247" s="21">
        <f t="shared" si="12"/>
        <v>0</v>
      </c>
      <c r="AA247" s="38"/>
      <c r="AB247" s="38"/>
      <c r="AC247" s="38"/>
    </row>
    <row r="248" spans="1:29" x14ac:dyDescent="0.25">
      <c r="A248" s="34"/>
      <c r="B248" s="35"/>
      <c r="C248" s="36"/>
      <c r="D248" s="45" t="e">
        <f>VLOOKUP(C248,DUE!$D$2:$E$2458,2,0)</f>
        <v>#N/A</v>
      </c>
      <c r="E248" s="35"/>
      <c r="F248" s="35"/>
      <c r="G248" s="35"/>
      <c r="H248" s="35"/>
      <c r="I248" s="35"/>
      <c r="J248" s="37"/>
      <c r="K248" s="35"/>
      <c r="L248" s="35"/>
      <c r="M248" s="38"/>
      <c r="N248" s="39"/>
      <c r="O248" s="39"/>
      <c r="P248" s="38"/>
      <c r="Q248" s="40"/>
      <c r="R248" s="38"/>
      <c r="S248" s="38"/>
      <c r="T248" s="38"/>
      <c r="U248" s="19">
        <f t="shared" si="10"/>
        <v>0</v>
      </c>
      <c r="V248" s="38"/>
      <c r="W248" s="38"/>
      <c r="X248" s="38"/>
      <c r="Y248" s="20">
        <f t="shared" si="11"/>
        <v>0</v>
      </c>
      <c r="Z248" s="21">
        <f t="shared" si="12"/>
        <v>0</v>
      </c>
      <c r="AA248" s="38"/>
      <c r="AB248" s="38"/>
      <c r="AC248" s="38"/>
    </row>
    <row r="249" spans="1:29" x14ac:dyDescent="0.25">
      <c r="A249" s="34"/>
      <c r="B249" s="35"/>
      <c r="C249" s="36"/>
      <c r="D249" s="45" t="e">
        <f>VLOOKUP(C249,DUE!$D$2:$E$2458,2,0)</f>
        <v>#N/A</v>
      </c>
      <c r="E249" s="35"/>
      <c r="F249" s="35"/>
      <c r="G249" s="35"/>
      <c r="H249" s="35"/>
      <c r="I249" s="35"/>
      <c r="J249" s="37"/>
      <c r="K249" s="35"/>
      <c r="L249" s="35"/>
      <c r="M249" s="38"/>
      <c r="N249" s="39"/>
      <c r="O249" s="39"/>
      <c r="P249" s="38"/>
      <c r="Q249" s="40"/>
      <c r="R249" s="38"/>
      <c r="S249" s="38"/>
      <c r="T249" s="38"/>
      <c r="U249" s="19">
        <f t="shared" si="10"/>
        <v>0</v>
      </c>
      <c r="V249" s="38"/>
      <c r="W249" s="38"/>
      <c r="X249" s="38"/>
      <c r="Y249" s="20">
        <f t="shared" si="11"/>
        <v>0</v>
      </c>
      <c r="Z249" s="21">
        <f t="shared" si="12"/>
        <v>0</v>
      </c>
      <c r="AA249" s="38"/>
      <c r="AB249" s="38"/>
      <c r="AC249" s="38"/>
    </row>
    <row r="250" spans="1:29" x14ac:dyDescent="0.25">
      <c r="A250" s="34"/>
      <c r="B250" s="35"/>
      <c r="C250" s="36"/>
      <c r="D250" s="45" t="e">
        <f>VLOOKUP(C250,DUE!$D$2:$E$2458,2,0)</f>
        <v>#N/A</v>
      </c>
      <c r="E250" s="35"/>
      <c r="F250" s="35"/>
      <c r="G250" s="35"/>
      <c r="H250" s="35"/>
      <c r="I250" s="35"/>
      <c r="J250" s="37"/>
      <c r="K250" s="35"/>
      <c r="L250" s="35"/>
      <c r="M250" s="38"/>
      <c r="N250" s="39"/>
      <c r="O250" s="39"/>
      <c r="P250" s="38"/>
      <c r="Q250" s="40"/>
      <c r="R250" s="38"/>
      <c r="S250" s="38"/>
      <c r="T250" s="38"/>
      <c r="U250" s="19">
        <f t="shared" si="10"/>
        <v>0</v>
      </c>
      <c r="V250" s="38"/>
      <c r="W250" s="38"/>
      <c r="X250" s="38"/>
      <c r="Y250" s="20">
        <f t="shared" si="11"/>
        <v>0</v>
      </c>
      <c r="Z250" s="21">
        <f t="shared" si="12"/>
        <v>0</v>
      </c>
      <c r="AA250" s="38"/>
      <c r="AB250" s="38"/>
      <c r="AC250" s="38"/>
    </row>
    <row r="251" spans="1:29" x14ac:dyDescent="0.25">
      <c r="A251" s="34"/>
      <c r="B251" s="35"/>
      <c r="C251" s="36"/>
      <c r="D251" s="45" t="e">
        <f>VLOOKUP(C251,DUE!$D$2:$E$2458,2,0)</f>
        <v>#N/A</v>
      </c>
      <c r="E251" s="35"/>
      <c r="F251" s="35"/>
      <c r="G251" s="35"/>
      <c r="H251" s="35"/>
      <c r="I251" s="35"/>
      <c r="J251" s="37"/>
      <c r="K251" s="35"/>
      <c r="L251" s="35"/>
      <c r="M251" s="38"/>
      <c r="N251" s="39"/>
      <c r="O251" s="39"/>
      <c r="P251" s="38"/>
      <c r="Q251" s="40"/>
      <c r="R251" s="38"/>
      <c r="S251" s="38"/>
      <c r="T251" s="38"/>
      <c r="U251" s="19">
        <f t="shared" si="10"/>
        <v>0</v>
      </c>
      <c r="V251" s="38"/>
      <c r="W251" s="38"/>
      <c r="X251" s="38"/>
      <c r="Y251" s="20">
        <f t="shared" si="11"/>
        <v>0</v>
      </c>
      <c r="Z251" s="21">
        <f t="shared" si="12"/>
        <v>0</v>
      </c>
      <c r="AA251" s="38"/>
      <c r="AB251" s="38"/>
      <c r="AC251" s="38"/>
    </row>
    <row r="252" spans="1:29" x14ac:dyDescent="0.25">
      <c r="A252" s="34"/>
      <c r="B252" s="35"/>
      <c r="C252" s="36"/>
      <c r="D252" s="45" t="e">
        <f>VLOOKUP(C252,DUE!$D$2:$E$2458,2,0)</f>
        <v>#N/A</v>
      </c>
      <c r="E252" s="35"/>
      <c r="F252" s="35"/>
      <c r="G252" s="35"/>
      <c r="H252" s="35"/>
      <c r="I252" s="35"/>
      <c r="J252" s="37"/>
      <c r="K252" s="35"/>
      <c r="L252" s="35"/>
      <c r="M252" s="38"/>
      <c r="N252" s="39"/>
      <c r="O252" s="39"/>
      <c r="P252" s="38"/>
      <c r="Q252" s="40"/>
      <c r="R252" s="38"/>
      <c r="S252" s="38"/>
      <c r="T252" s="38"/>
      <c r="U252" s="19">
        <f t="shared" si="10"/>
        <v>0</v>
      </c>
      <c r="V252" s="38"/>
      <c r="W252" s="38"/>
      <c r="X252" s="38"/>
      <c r="Y252" s="20">
        <f t="shared" si="11"/>
        <v>0</v>
      </c>
      <c r="Z252" s="21">
        <f t="shared" si="12"/>
        <v>0</v>
      </c>
      <c r="AA252" s="38"/>
      <c r="AB252" s="38"/>
      <c r="AC252" s="38"/>
    </row>
    <row r="253" spans="1:29" x14ac:dyDescent="0.25">
      <c r="A253" s="34"/>
      <c r="B253" s="35"/>
      <c r="C253" s="36"/>
      <c r="D253" s="45" t="e">
        <f>VLOOKUP(C253,DUE!$D$2:$E$2458,2,0)</f>
        <v>#N/A</v>
      </c>
      <c r="E253" s="35"/>
      <c r="F253" s="35"/>
      <c r="G253" s="35"/>
      <c r="H253" s="35"/>
      <c r="I253" s="35"/>
      <c r="J253" s="37"/>
      <c r="K253" s="35"/>
      <c r="L253" s="35"/>
      <c r="M253" s="38"/>
      <c r="N253" s="39"/>
      <c r="O253" s="39"/>
      <c r="P253" s="38"/>
      <c r="Q253" s="40"/>
      <c r="R253" s="38"/>
      <c r="S253" s="38"/>
      <c r="T253" s="38"/>
      <c r="U253" s="19">
        <f t="shared" si="10"/>
        <v>0</v>
      </c>
      <c r="V253" s="38"/>
      <c r="W253" s="38"/>
      <c r="X253" s="38"/>
      <c r="Y253" s="20">
        <f t="shared" si="11"/>
        <v>0</v>
      </c>
      <c r="Z253" s="21">
        <f t="shared" si="12"/>
        <v>0</v>
      </c>
      <c r="AA253" s="38"/>
      <c r="AB253" s="38"/>
      <c r="AC253" s="38"/>
    </row>
    <row r="254" spans="1:29" x14ac:dyDescent="0.25">
      <c r="A254" s="34"/>
      <c r="B254" s="35"/>
      <c r="C254" s="36"/>
      <c r="D254" s="45" t="e">
        <f>VLOOKUP(C254,DUE!$D$2:$E$2458,2,0)</f>
        <v>#N/A</v>
      </c>
      <c r="E254" s="35"/>
      <c r="F254" s="35"/>
      <c r="G254" s="35"/>
      <c r="H254" s="35"/>
      <c r="I254" s="35"/>
      <c r="J254" s="37"/>
      <c r="K254" s="35"/>
      <c r="L254" s="35"/>
      <c r="M254" s="38"/>
      <c r="N254" s="39"/>
      <c r="O254" s="39"/>
      <c r="P254" s="38"/>
      <c r="Q254" s="40"/>
      <c r="R254" s="38"/>
      <c r="S254" s="38"/>
      <c r="T254" s="38"/>
      <c r="U254" s="19">
        <f t="shared" si="10"/>
        <v>0</v>
      </c>
      <c r="V254" s="38"/>
      <c r="W254" s="38"/>
      <c r="X254" s="38"/>
      <c r="Y254" s="20">
        <f t="shared" si="11"/>
        <v>0</v>
      </c>
      <c r="Z254" s="21">
        <f t="shared" si="12"/>
        <v>0</v>
      </c>
      <c r="AA254" s="38"/>
      <c r="AB254" s="38"/>
      <c r="AC254" s="38"/>
    </row>
    <row r="255" spans="1:29" x14ac:dyDescent="0.25">
      <c r="A255" s="34"/>
      <c r="B255" s="35"/>
      <c r="C255" s="36"/>
      <c r="D255" s="45" t="e">
        <f>VLOOKUP(C255,DUE!$D$2:$E$2458,2,0)</f>
        <v>#N/A</v>
      </c>
      <c r="E255" s="35"/>
      <c r="F255" s="35"/>
      <c r="G255" s="35"/>
      <c r="H255" s="35"/>
      <c r="I255" s="35"/>
      <c r="J255" s="37"/>
      <c r="K255" s="35"/>
      <c r="L255" s="35"/>
      <c r="M255" s="38"/>
      <c r="N255" s="39"/>
      <c r="O255" s="39"/>
      <c r="P255" s="38"/>
      <c r="Q255" s="40"/>
      <c r="R255" s="38"/>
      <c r="S255" s="38"/>
      <c r="T255" s="38"/>
      <c r="U255" s="19">
        <f t="shared" si="10"/>
        <v>0</v>
      </c>
      <c r="V255" s="38"/>
      <c r="W255" s="38"/>
      <c r="X255" s="38"/>
      <c r="Y255" s="20">
        <f t="shared" si="11"/>
        <v>0</v>
      </c>
      <c r="Z255" s="21">
        <f t="shared" si="12"/>
        <v>0</v>
      </c>
      <c r="AA255" s="38"/>
      <c r="AB255" s="38"/>
      <c r="AC255" s="38"/>
    </row>
    <row r="256" spans="1:29" x14ac:dyDescent="0.25">
      <c r="A256" s="34"/>
      <c r="B256" s="35"/>
      <c r="C256" s="36"/>
      <c r="D256" s="45" t="e">
        <f>VLOOKUP(C256,DUE!$D$2:$E$2458,2,0)</f>
        <v>#N/A</v>
      </c>
      <c r="E256" s="35"/>
      <c r="F256" s="35"/>
      <c r="G256" s="35"/>
      <c r="H256" s="35"/>
      <c r="I256" s="35"/>
      <c r="J256" s="37"/>
      <c r="K256" s="35"/>
      <c r="L256" s="35"/>
      <c r="M256" s="38"/>
      <c r="N256" s="39"/>
      <c r="O256" s="39"/>
      <c r="P256" s="38"/>
      <c r="Q256" s="40"/>
      <c r="R256" s="38"/>
      <c r="S256" s="38"/>
      <c r="T256" s="38"/>
      <c r="U256" s="19">
        <f t="shared" si="10"/>
        <v>0</v>
      </c>
      <c r="V256" s="38"/>
      <c r="W256" s="38"/>
      <c r="X256" s="38"/>
      <c r="Y256" s="20">
        <f t="shared" si="11"/>
        <v>0</v>
      </c>
      <c r="Z256" s="21">
        <f t="shared" si="12"/>
        <v>0</v>
      </c>
      <c r="AA256" s="38"/>
      <c r="AB256" s="38"/>
      <c r="AC256" s="38"/>
    </row>
    <row r="257" spans="1:29" x14ac:dyDescent="0.25">
      <c r="A257" s="34"/>
      <c r="B257" s="35"/>
      <c r="C257" s="36"/>
      <c r="D257" s="45" t="e">
        <f>VLOOKUP(C257,DUE!$D$2:$E$2458,2,0)</f>
        <v>#N/A</v>
      </c>
      <c r="E257" s="35"/>
      <c r="F257" s="35"/>
      <c r="G257" s="35"/>
      <c r="H257" s="35"/>
      <c r="I257" s="35"/>
      <c r="J257" s="37"/>
      <c r="K257" s="35"/>
      <c r="L257" s="35"/>
      <c r="M257" s="38"/>
      <c r="N257" s="39"/>
      <c r="O257" s="39"/>
      <c r="P257" s="38"/>
      <c r="Q257" s="40"/>
      <c r="R257" s="38"/>
      <c r="S257" s="38"/>
      <c r="T257" s="38"/>
      <c r="U257" s="19">
        <f t="shared" si="10"/>
        <v>0</v>
      </c>
      <c r="V257" s="38"/>
      <c r="W257" s="38"/>
      <c r="X257" s="38"/>
      <c r="Y257" s="20">
        <f t="shared" si="11"/>
        <v>0</v>
      </c>
      <c r="Z257" s="21">
        <f t="shared" si="12"/>
        <v>0</v>
      </c>
      <c r="AA257" s="38"/>
      <c r="AB257" s="38"/>
      <c r="AC257" s="38"/>
    </row>
    <row r="258" spans="1:29" x14ac:dyDescent="0.25">
      <c r="A258" s="34"/>
      <c r="B258" s="35"/>
      <c r="C258" s="36"/>
      <c r="D258" s="45" t="e">
        <f>VLOOKUP(C258,DUE!$D$2:$E$2458,2,0)</f>
        <v>#N/A</v>
      </c>
      <c r="E258" s="35"/>
      <c r="F258" s="35"/>
      <c r="G258" s="35"/>
      <c r="H258" s="35"/>
      <c r="I258" s="35"/>
      <c r="J258" s="37"/>
      <c r="K258" s="35"/>
      <c r="L258" s="35"/>
      <c r="M258" s="38"/>
      <c r="N258" s="39"/>
      <c r="O258" s="39"/>
      <c r="P258" s="38"/>
      <c r="Q258" s="40"/>
      <c r="R258" s="38"/>
      <c r="S258" s="38"/>
      <c r="T258" s="38"/>
      <c r="U258" s="19">
        <f t="shared" si="10"/>
        <v>0</v>
      </c>
      <c r="V258" s="38"/>
      <c r="W258" s="38"/>
      <c r="X258" s="38"/>
      <c r="Y258" s="20">
        <f t="shared" si="11"/>
        <v>0</v>
      </c>
      <c r="Z258" s="21">
        <f t="shared" si="12"/>
        <v>0</v>
      </c>
      <c r="AA258" s="38"/>
      <c r="AB258" s="38"/>
      <c r="AC258" s="38"/>
    </row>
    <row r="259" spans="1:29" x14ac:dyDescent="0.25">
      <c r="A259" s="34"/>
      <c r="B259" s="35"/>
      <c r="C259" s="36"/>
      <c r="D259" s="45" t="e">
        <f>VLOOKUP(C259,DUE!$D$2:$E$2458,2,0)</f>
        <v>#N/A</v>
      </c>
      <c r="E259" s="35"/>
      <c r="F259" s="35"/>
      <c r="G259" s="35"/>
      <c r="H259" s="35"/>
      <c r="I259" s="35"/>
      <c r="J259" s="37"/>
      <c r="K259" s="35"/>
      <c r="L259" s="35"/>
      <c r="M259" s="38"/>
      <c r="N259" s="39"/>
      <c r="O259" s="39"/>
      <c r="P259" s="38"/>
      <c r="Q259" s="40"/>
      <c r="R259" s="38"/>
      <c r="S259" s="38"/>
      <c r="T259" s="38"/>
      <c r="U259" s="19">
        <f t="shared" si="10"/>
        <v>0</v>
      </c>
      <c r="V259" s="38"/>
      <c r="W259" s="38"/>
      <c r="X259" s="38"/>
      <c r="Y259" s="20">
        <f t="shared" si="11"/>
        <v>0</v>
      </c>
      <c r="Z259" s="21">
        <f t="shared" si="12"/>
        <v>0</v>
      </c>
      <c r="AA259" s="38"/>
      <c r="AB259" s="38"/>
      <c r="AC259" s="38"/>
    </row>
    <row r="260" spans="1:29" x14ac:dyDescent="0.25">
      <c r="A260" s="34"/>
      <c r="B260" s="35"/>
      <c r="C260" s="36"/>
      <c r="D260" s="45" t="e">
        <f>VLOOKUP(C260,DUE!$D$2:$E$2458,2,0)</f>
        <v>#N/A</v>
      </c>
      <c r="E260" s="35"/>
      <c r="F260" s="35"/>
      <c r="G260" s="35"/>
      <c r="H260" s="35"/>
      <c r="I260" s="35"/>
      <c r="J260" s="37"/>
      <c r="K260" s="35"/>
      <c r="L260" s="35"/>
      <c r="M260" s="38"/>
      <c r="N260" s="39"/>
      <c r="O260" s="39"/>
      <c r="P260" s="38"/>
      <c r="Q260" s="40"/>
      <c r="R260" s="38"/>
      <c r="S260" s="38"/>
      <c r="T260" s="38"/>
      <c r="U260" s="19">
        <f t="shared" si="10"/>
        <v>0</v>
      </c>
      <c r="V260" s="38"/>
      <c r="W260" s="38"/>
      <c r="X260" s="38"/>
      <c r="Y260" s="20">
        <f t="shared" si="11"/>
        <v>0</v>
      </c>
      <c r="Z260" s="21">
        <f t="shared" si="12"/>
        <v>0</v>
      </c>
      <c r="AA260" s="38"/>
      <c r="AB260" s="38"/>
      <c r="AC260" s="38"/>
    </row>
    <row r="261" spans="1:29" x14ac:dyDescent="0.25">
      <c r="A261" s="34"/>
      <c r="B261" s="35"/>
      <c r="C261" s="36"/>
      <c r="D261" s="45" t="e">
        <f>VLOOKUP(C261,DUE!$D$2:$E$2458,2,0)</f>
        <v>#N/A</v>
      </c>
      <c r="E261" s="35"/>
      <c r="F261" s="35"/>
      <c r="G261" s="35"/>
      <c r="H261" s="35"/>
      <c r="I261" s="35"/>
      <c r="J261" s="37"/>
      <c r="K261" s="35"/>
      <c r="L261" s="35"/>
      <c r="M261" s="38"/>
      <c r="N261" s="39"/>
      <c r="O261" s="39"/>
      <c r="P261" s="38"/>
      <c r="Q261" s="40"/>
      <c r="R261" s="38"/>
      <c r="S261" s="38"/>
      <c r="T261" s="38"/>
      <c r="U261" s="19">
        <f t="shared" ref="U261:U324" si="13">R261+S261+T261</f>
        <v>0</v>
      </c>
      <c r="V261" s="38"/>
      <c r="W261" s="38"/>
      <c r="X261" s="38"/>
      <c r="Y261" s="20">
        <f t="shared" ref="Y261:Y324" si="14">V261+W261+X261</f>
        <v>0</v>
      </c>
      <c r="Z261" s="21">
        <f t="shared" ref="Z261:Z324" si="15">U261+Y261</f>
        <v>0</v>
      </c>
      <c r="AA261" s="38"/>
      <c r="AB261" s="38"/>
      <c r="AC261" s="38"/>
    </row>
    <row r="262" spans="1:29" x14ac:dyDescent="0.25">
      <c r="A262" s="34"/>
      <c r="B262" s="35"/>
      <c r="C262" s="36"/>
      <c r="D262" s="45" t="e">
        <f>VLOOKUP(C262,DUE!$D$2:$E$2458,2,0)</f>
        <v>#N/A</v>
      </c>
      <c r="E262" s="35"/>
      <c r="F262" s="35"/>
      <c r="G262" s="35"/>
      <c r="H262" s="35"/>
      <c r="I262" s="35"/>
      <c r="J262" s="37"/>
      <c r="K262" s="35"/>
      <c r="L262" s="35"/>
      <c r="M262" s="38"/>
      <c r="N262" s="39"/>
      <c r="O262" s="39"/>
      <c r="P262" s="38"/>
      <c r="Q262" s="40"/>
      <c r="R262" s="38"/>
      <c r="S262" s="38"/>
      <c r="T262" s="38"/>
      <c r="U262" s="19">
        <f t="shared" si="13"/>
        <v>0</v>
      </c>
      <c r="V262" s="38"/>
      <c r="W262" s="38"/>
      <c r="X262" s="38"/>
      <c r="Y262" s="20">
        <f t="shared" si="14"/>
        <v>0</v>
      </c>
      <c r="Z262" s="21">
        <f t="shared" si="15"/>
        <v>0</v>
      </c>
      <c r="AA262" s="38"/>
      <c r="AB262" s="38"/>
      <c r="AC262" s="38"/>
    </row>
    <row r="263" spans="1:29" x14ac:dyDescent="0.25">
      <c r="A263" s="34"/>
      <c r="B263" s="35"/>
      <c r="C263" s="36"/>
      <c r="D263" s="45" t="e">
        <f>VLOOKUP(C263,DUE!$D$2:$E$2458,2,0)</f>
        <v>#N/A</v>
      </c>
      <c r="E263" s="35"/>
      <c r="F263" s="35"/>
      <c r="G263" s="35"/>
      <c r="H263" s="35"/>
      <c r="I263" s="35"/>
      <c r="J263" s="37"/>
      <c r="K263" s="35"/>
      <c r="L263" s="35"/>
      <c r="M263" s="38"/>
      <c r="N263" s="39"/>
      <c r="O263" s="39"/>
      <c r="P263" s="38"/>
      <c r="Q263" s="40"/>
      <c r="R263" s="38"/>
      <c r="S263" s="38"/>
      <c r="T263" s="38"/>
      <c r="U263" s="19">
        <f t="shared" si="13"/>
        <v>0</v>
      </c>
      <c r="V263" s="38"/>
      <c r="W263" s="38"/>
      <c r="X263" s="38"/>
      <c r="Y263" s="20">
        <f t="shared" si="14"/>
        <v>0</v>
      </c>
      <c r="Z263" s="21">
        <f t="shared" si="15"/>
        <v>0</v>
      </c>
      <c r="AA263" s="38"/>
      <c r="AB263" s="38"/>
      <c r="AC263" s="38"/>
    </row>
    <row r="264" spans="1:29" x14ac:dyDescent="0.25">
      <c r="A264" s="34"/>
      <c r="B264" s="35"/>
      <c r="C264" s="36"/>
      <c r="D264" s="45" t="e">
        <f>VLOOKUP(C264,DUE!$D$2:$E$2458,2,0)</f>
        <v>#N/A</v>
      </c>
      <c r="E264" s="35"/>
      <c r="F264" s="35"/>
      <c r="G264" s="35"/>
      <c r="H264" s="35"/>
      <c r="I264" s="35"/>
      <c r="J264" s="37"/>
      <c r="K264" s="35"/>
      <c r="L264" s="35"/>
      <c r="M264" s="38"/>
      <c r="N264" s="39"/>
      <c r="O264" s="39"/>
      <c r="P264" s="38"/>
      <c r="Q264" s="40"/>
      <c r="R264" s="38"/>
      <c r="S264" s="38"/>
      <c r="T264" s="38"/>
      <c r="U264" s="19">
        <f t="shared" si="13"/>
        <v>0</v>
      </c>
      <c r="V264" s="38"/>
      <c r="W264" s="38"/>
      <c r="X264" s="38"/>
      <c r="Y264" s="20">
        <f t="shared" si="14"/>
        <v>0</v>
      </c>
      <c r="Z264" s="21">
        <f t="shared" si="15"/>
        <v>0</v>
      </c>
      <c r="AA264" s="38"/>
      <c r="AB264" s="38"/>
      <c r="AC264" s="38"/>
    </row>
    <row r="265" spans="1:29" x14ac:dyDescent="0.25">
      <c r="A265" s="34"/>
      <c r="B265" s="35"/>
      <c r="C265" s="36"/>
      <c r="D265" s="45" t="e">
        <f>VLOOKUP(C265,DUE!$D$2:$E$2458,2,0)</f>
        <v>#N/A</v>
      </c>
      <c r="E265" s="35"/>
      <c r="F265" s="35"/>
      <c r="G265" s="35"/>
      <c r="H265" s="35"/>
      <c r="I265" s="35"/>
      <c r="J265" s="37"/>
      <c r="K265" s="35"/>
      <c r="L265" s="35"/>
      <c r="M265" s="38"/>
      <c r="N265" s="39"/>
      <c r="O265" s="39"/>
      <c r="P265" s="38"/>
      <c r="Q265" s="40"/>
      <c r="R265" s="38"/>
      <c r="S265" s="38"/>
      <c r="T265" s="38"/>
      <c r="U265" s="19">
        <f t="shared" si="13"/>
        <v>0</v>
      </c>
      <c r="V265" s="38"/>
      <c r="W265" s="38"/>
      <c r="X265" s="38"/>
      <c r="Y265" s="20">
        <f t="shared" si="14"/>
        <v>0</v>
      </c>
      <c r="Z265" s="21">
        <f t="shared" si="15"/>
        <v>0</v>
      </c>
      <c r="AA265" s="38"/>
      <c r="AB265" s="38"/>
      <c r="AC265" s="38"/>
    </row>
    <row r="266" spans="1:29" x14ac:dyDescent="0.25">
      <c r="A266" s="34"/>
      <c r="B266" s="35"/>
      <c r="C266" s="36"/>
      <c r="D266" s="45" t="e">
        <f>VLOOKUP(C266,DUE!$D$2:$E$2458,2,0)</f>
        <v>#N/A</v>
      </c>
      <c r="E266" s="35"/>
      <c r="F266" s="35"/>
      <c r="G266" s="35"/>
      <c r="H266" s="35"/>
      <c r="I266" s="35"/>
      <c r="J266" s="37"/>
      <c r="K266" s="35"/>
      <c r="L266" s="35"/>
      <c r="M266" s="38"/>
      <c r="N266" s="39"/>
      <c r="O266" s="39"/>
      <c r="P266" s="38"/>
      <c r="Q266" s="40"/>
      <c r="R266" s="38"/>
      <c r="S266" s="38"/>
      <c r="T266" s="38"/>
      <c r="U266" s="19">
        <f t="shared" si="13"/>
        <v>0</v>
      </c>
      <c r="V266" s="38"/>
      <c r="W266" s="38"/>
      <c r="X266" s="38"/>
      <c r="Y266" s="20">
        <f t="shared" si="14"/>
        <v>0</v>
      </c>
      <c r="Z266" s="21">
        <f t="shared" si="15"/>
        <v>0</v>
      </c>
      <c r="AA266" s="38"/>
      <c r="AB266" s="38"/>
      <c r="AC266" s="38"/>
    </row>
    <row r="267" spans="1:29" x14ac:dyDescent="0.25">
      <c r="A267" s="34"/>
      <c r="B267" s="35"/>
      <c r="C267" s="36"/>
      <c r="D267" s="45" t="e">
        <f>VLOOKUP(C267,DUE!$D$2:$E$2458,2,0)</f>
        <v>#N/A</v>
      </c>
      <c r="E267" s="35"/>
      <c r="F267" s="35"/>
      <c r="G267" s="35"/>
      <c r="H267" s="35"/>
      <c r="I267" s="35"/>
      <c r="J267" s="37"/>
      <c r="K267" s="35"/>
      <c r="L267" s="35"/>
      <c r="M267" s="38"/>
      <c r="N267" s="39"/>
      <c r="O267" s="39"/>
      <c r="P267" s="38"/>
      <c r="Q267" s="40"/>
      <c r="R267" s="38"/>
      <c r="S267" s="38"/>
      <c r="T267" s="38"/>
      <c r="U267" s="19">
        <f t="shared" si="13"/>
        <v>0</v>
      </c>
      <c r="V267" s="38"/>
      <c r="W267" s="38"/>
      <c r="X267" s="38"/>
      <c r="Y267" s="20">
        <f t="shared" si="14"/>
        <v>0</v>
      </c>
      <c r="Z267" s="21">
        <f t="shared" si="15"/>
        <v>0</v>
      </c>
      <c r="AA267" s="38"/>
      <c r="AB267" s="38"/>
      <c r="AC267" s="38"/>
    </row>
    <row r="268" spans="1:29" x14ac:dyDescent="0.25">
      <c r="A268" s="34"/>
      <c r="B268" s="35"/>
      <c r="C268" s="36"/>
      <c r="D268" s="45" t="e">
        <f>VLOOKUP(C268,DUE!$D$2:$E$2458,2,0)</f>
        <v>#N/A</v>
      </c>
      <c r="E268" s="35"/>
      <c r="F268" s="35"/>
      <c r="G268" s="35"/>
      <c r="H268" s="35"/>
      <c r="I268" s="35"/>
      <c r="J268" s="37"/>
      <c r="K268" s="35"/>
      <c r="L268" s="35"/>
      <c r="M268" s="38"/>
      <c r="N268" s="39"/>
      <c r="O268" s="39"/>
      <c r="P268" s="38"/>
      <c r="Q268" s="40"/>
      <c r="R268" s="38"/>
      <c r="S268" s="38"/>
      <c r="T268" s="38"/>
      <c r="U268" s="19">
        <f t="shared" si="13"/>
        <v>0</v>
      </c>
      <c r="V268" s="38"/>
      <c r="W268" s="38"/>
      <c r="X268" s="38"/>
      <c r="Y268" s="20">
        <f t="shared" si="14"/>
        <v>0</v>
      </c>
      <c r="Z268" s="21">
        <f t="shared" si="15"/>
        <v>0</v>
      </c>
      <c r="AA268" s="38"/>
      <c r="AB268" s="38"/>
      <c r="AC268" s="38"/>
    </row>
    <row r="269" spans="1:29" x14ac:dyDescent="0.25">
      <c r="A269" s="34"/>
      <c r="B269" s="35"/>
      <c r="C269" s="36"/>
      <c r="D269" s="45" t="e">
        <f>VLOOKUP(C269,DUE!$D$2:$E$2458,2,0)</f>
        <v>#N/A</v>
      </c>
      <c r="E269" s="35"/>
      <c r="F269" s="35"/>
      <c r="G269" s="35"/>
      <c r="H269" s="35"/>
      <c r="I269" s="35"/>
      <c r="J269" s="37"/>
      <c r="K269" s="35"/>
      <c r="L269" s="35"/>
      <c r="M269" s="38"/>
      <c r="N269" s="39"/>
      <c r="O269" s="39"/>
      <c r="P269" s="38"/>
      <c r="Q269" s="40"/>
      <c r="R269" s="38"/>
      <c r="S269" s="38"/>
      <c r="T269" s="38"/>
      <c r="U269" s="19">
        <f t="shared" si="13"/>
        <v>0</v>
      </c>
      <c r="V269" s="38"/>
      <c r="W269" s="38"/>
      <c r="X269" s="38"/>
      <c r="Y269" s="20">
        <f t="shared" si="14"/>
        <v>0</v>
      </c>
      <c r="Z269" s="21">
        <f t="shared" si="15"/>
        <v>0</v>
      </c>
      <c r="AA269" s="38"/>
      <c r="AB269" s="38"/>
      <c r="AC269" s="38"/>
    </row>
    <row r="270" spans="1:29" x14ac:dyDescent="0.25">
      <c r="A270" s="34"/>
      <c r="B270" s="35"/>
      <c r="C270" s="36"/>
      <c r="D270" s="45" t="e">
        <f>VLOOKUP(C270,DUE!$D$2:$E$2458,2,0)</f>
        <v>#N/A</v>
      </c>
      <c r="E270" s="35"/>
      <c r="F270" s="35"/>
      <c r="G270" s="35"/>
      <c r="H270" s="35"/>
      <c r="I270" s="35"/>
      <c r="J270" s="37"/>
      <c r="K270" s="35"/>
      <c r="L270" s="35"/>
      <c r="M270" s="38"/>
      <c r="N270" s="39"/>
      <c r="O270" s="39"/>
      <c r="P270" s="38"/>
      <c r="Q270" s="40"/>
      <c r="R270" s="38"/>
      <c r="S270" s="38"/>
      <c r="T270" s="38"/>
      <c r="U270" s="19">
        <f t="shared" si="13"/>
        <v>0</v>
      </c>
      <c r="V270" s="38"/>
      <c r="W270" s="38"/>
      <c r="X270" s="38"/>
      <c r="Y270" s="20">
        <f t="shared" si="14"/>
        <v>0</v>
      </c>
      <c r="Z270" s="21">
        <f t="shared" si="15"/>
        <v>0</v>
      </c>
      <c r="AA270" s="38"/>
      <c r="AB270" s="38"/>
      <c r="AC270" s="38"/>
    </row>
    <row r="271" spans="1:29" x14ac:dyDescent="0.25">
      <c r="A271" s="34"/>
      <c r="B271" s="35"/>
      <c r="C271" s="36"/>
      <c r="D271" s="45" t="e">
        <f>VLOOKUP(C271,DUE!$D$2:$E$2458,2,0)</f>
        <v>#N/A</v>
      </c>
      <c r="E271" s="35"/>
      <c r="F271" s="35"/>
      <c r="G271" s="35"/>
      <c r="H271" s="35"/>
      <c r="I271" s="35"/>
      <c r="J271" s="37"/>
      <c r="K271" s="35"/>
      <c r="L271" s="35"/>
      <c r="M271" s="38"/>
      <c r="N271" s="39"/>
      <c r="O271" s="39"/>
      <c r="P271" s="38"/>
      <c r="Q271" s="40"/>
      <c r="R271" s="38"/>
      <c r="S271" s="38"/>
      <c r="T271" s="38"/>
      <c r="U271" s="19">
        <f t="shared" si="13"/>
        <v>0</v>
      </c>
      <c r="V271" s="38"/>
      <c r="W271" s="38"/>
      <c r="X271" s="38"/>
      <c r="Y271" s="20">
        <f t="shared" si="14"/>
        <v>0</v>
      </c>
      <c r="Z271" s="21">
        <f t="shared" si="15"/>
        <v>0</v>
      </c>
      <c r="AA271" s="38"/>
      <c r="AB271" s="38"/>
      <c r="AC271" s="38"/>
    </row>
    <row r="272" spans="1:29" x14ac:dyDescent="0.25">
      <c r="A272" s="34"/>
      <c r="B272" s="35"/>
      <c r="C272" s="36"/>
      <c r="D272" s="45" t="e">
        <f>VLOOKUP(C272,DUE!$D$2:$E$2458,2,0)</f>
        <v>#N/A</v>
      </c>
      <c r="E272" s="35"/>
      <c r="F272" s="35"/>
      <c r="G272" s="35"/>
      <c r="H272" s="35"/>
      <c r="I272" s="35"/>
      <c r="J272" s="37"/>
      <c r="K272" s="35"/>
      <c r="L272" s="35"/>
      <c r="M272" s="38"/>
      <c r="N272" s="39"/>
      <c r="O272" s="39"/>
      <c r="P272" s="38"/>
      <c r="Q272" s="40"/>
      <c r="R272" s="38"/>
      <c r="S272" s="38"/>
      <c r="T272" s="38"/>
      <c r="U272" s="19">
        <f t="shared" si="13"/>
        <v>0</v>
      </c>
      <c r="V272" s="38"/>
      <c r="W272" s="38"/>
      <c r="X272" s="38"/>
      <c r="Y272" s="20">
        <f t="shared" si="14"/>
        <v>0</v>
      </c>
      <c r="Z272" s="21">
        <f t="shared" si="15"/>
        <v>0</v>
      </c>
      <c r="AA272" s="38"/>
      <c r="AB272" s="38"/>
      <c r="AC272" s="38"/>
    </row>
    <row r="273" spans="1:29" x14ac:dyDescent="0.25">
      <c r="A273" s="34"/>
      <c r="B273" s="35"/>
      <c r="C273" s="36"/>
      <c r="D273" s="45" t="e">
        <f>VLOOKUP(C273,DUE!$D$2:$E$2458,2,0)</f>
        <v>#N/A</v>
      </c>
      <c r="E273" s="35"/>
      <c r="F273" s="35"/>
      <c r="G273" s="35"/>
      <c r="H273" s="35"/>
      <c r="I273" s="35"/>
      <c r="J273" s="37"/>
      <c r="K273" s="35"/>
      <c r="L273" s="35"/>
      <c r="M273" s="38"/>
      <c r="N273" s="39"/>
      <c r="O273" s="39"/>
      <c r="P273" s="38"/>
      <c r="Q273" s="40"/>
      <c r="R273" s="38"/>
      <c r="S273" s="38"/>
      <c r="T273" s="38"/>
      <c r="U273" s="19">
        <f t="shared" si="13"/>
        <v>0</v>
      </c>
      <c r="V273" s="38"/>
      <c r="W273" s="38"/>
      <c r="X273" s="38"/>
      <c r="Y273" s="20">
        <f t="shared" si="14"/>
        <v>0</v>
      </c>
      <c r="Z273" s="21">
        <f t="shared" si="15"/>
        <v>0</v>
      </c>
      <c r="AA273" s="38"/>
      <c r="AB273" s="38"/>
      <c r="AC273" s="38"/>
    </row>
    <row r="274" spans="1:29" x14ac:dyDescent="0.25">
      <c r="A274" s="34"/>
      <c r="B274" s="35"/>
      <c r="C274" s="36"/>
      <c r="D274" s="45" t="e">
        <f>VLOOKUP(C274,DUE!$D$2:$E$2458,2,0)</f>
        <v>#N/A</v>
      </c>
      <c r="E274" s="35"/>
      <c r="F274" s="35"/>
      <c r="G274" s="35"/>
      <c r="H274" s="35"/>
      <c r="I274" s="35"/>
      <c r="J274" s="37"/>
      <c r="K274" s="35"/>
      <c r="L274" s="35"/>
      <c r="M274" s="38"/>
      <c r="N274" s="39"/>
      <c r="O274" s="39"/>
      <c r="P274" s="38"/>
      <c r="Q274" s="40"/>
      <c r="R274" s="38"/>
      <c r="S274" s="38"/>
      <c r="T274" s="38"/>
      <c r="U274" s="19">
        <f t="shared" si="13"/>
        <v>0</v>
      </c>
      <c r="V274" s="38"/>
      <c r="W274" s="38"/>
      <c r="X274" s="38"/>
      <c r="Y274" s="20">
        <f t="shared" si="14"/>
        <v>0</v>
      </c>
      <c r="Z274" s="21">
        <f t="shared" si="15"/>
        <v>0</v>
      </c>
      <c r="AA274" s="38"/>
      <c r="AB274" s="38"/>
      <c r="AC274" s="38"/>
    </row>
    <row r="275" spans="1:29" x14ac:dyDescent="0.25">
      <c r="A275" s="34"/>
      <c r="B275" s="35"/>
      <c r="C275" s="36"/>
      <c r="D275" s="45" t="e">
        <f>VLOOKUP(C275,DUE!$D$2:$E$2458,2,0)</f>
        <v>#N/A</v>
      </c>
      <c r="E275" s="35"/>
      <c r="F275" s="35"/>
      <c r="G275" s="35"/>
      <c r="H275" s="35"/>
      <c r="I275" s="35"/>
      <c r="J275" s="37"/>
      <c r="K275" s="35"/>
      <c r="L275" s="35"/>
      <c r="M275" s="38"/>
      <c r="N275" s="39"/>
      <c r="O275" s="39"/>
      <c r="P275" s="38"/>
      <c r="Q275" s="40"/>
      <c r="R275" s="38"/>
      <c r="S275" s="38"/>
      <c r="T275" s="38"/>
      <c r="U275" s="19">
        <f t="shared" si="13"/>
        <v>0</v>
      </c>
      <c r="V275" s="38"/>
      <c r="W275" s="38"/>
      <c r="X275" s="38"/>
      <c r="Y275" s="20">
        <f t="shared" si="14"/>
        <v>0</v>
      </c>
      <c r="Z275" s="21">
        <f t="shared" si="15"/>
        <v>0</v>
      </c>
      <c r="AA275" s="38"/>
      <c r="AB275" s="38"/>
      <c r="AC275" s="38"/>
    </row>
    <row r="276" spans="1:29" x14ac:dyDescent="0.25">
      <c r="A276" s="34"/>
      <c r="B276" s="35"/>
      <c r="C276" s="36"/>
      <c r="D276" s="45" t="e">
        <f>VLOOKUP(C276,DUE!$D$2:$E$2458,2,0)</f>
        <v>#N/A</v>
      </c>
      <c r="E276" s="35"/>
      <c r="F276" s="35"/>
      <c r="G276" s="35"/>
      <c r="H276" s="35"/>
      <c r="I276" s="35"/>
      <c r="J276" s="37"/>
      <c r="K276" s="35"/>
      <c r="L276" s="35"/>
      <c r="M276" s="38"/>
      <c r="N276" s="39"/>
      <c r="O276" s="39"/>
      <c r="P276" s="38"/>
      <c r="Q276" s="40"/>
      <c r="R276" s="38"/>
      <c r="S276" s="38"/>
      <c r="T276" s="38"/>
      <c r="U276" s="19">
        <f t="shared" si="13"/>
        <v>0</v>
      </c>
      <c r="V276" s="38"/>
      <c r="W276" s="38"/>
      <c r="X276" s="38"/>
      <c r="Y276" s="20">
        <f t="shared" si="14"/>
        <v>0</v>
      </c>
      <c r="Z276" s="21">
        <f t="shared" si="15"/>
        <v>0</v>
      </c>
      <c r="AA276" s="38"/>
      <c r="AB276" s="38"/>
      <c r="AC276" s="38"/>
    </row>
    <row r="277" spans="1:29" x14ac:dyDescent="0.25">
      <c r="A277" s="34"/>
      <c r="B277" s="35"/>
      <c r="C277" s="36"/>
      <c r="D277" s="45" t="e">
        <f>VLOOKUP(C277,DUE!$D$2:$E$2458,2,0)</f>
        <v>#N/A</v>
      </c>
      <c r="E277" s="35"/>
      <c r="F277" s="35"/>
      <c r="G277" s="35"/>
      <c r="H277" s="35"/>
      <c r="I277" s="35"/>
      <c r="J277" s="37"/>
      <c r="K277" s="35"/>
      <c r="L277" s="35"/>
      <c r="M277" s="38"/>
      <c r="N277" s="39"/>
      <c r="O277" s="39"/>
      <c r="P277" s="38"/>
      <c r="Q277" s="40"/>
      <c r="R277" s="38"/>
      <c r="S277" s="38"/>
      <c r="T277" s="38"/>
      <c r="U277" s="19">
        <f t="shared" si="13"/>
        <v>0</v>
      </c>
      <c r="V277" s="38"/>
      <c r="W277" s="38"/>
      <c r="X277" s="38"/>
      <c r="Y277" s="20">
        <f t="shared" si="14"/>
        <v>0</v>
      </c>
      <c r="Z277" s="21">
        <f t="shared" si="15"/>
        <v>0</v>
      </c>
      <c r="AA277" s="38"/>
      <c r="AB277" s="38"/>
      <c r="AC277" s="38"/>
    </row>
    <row r="278" spans="1:29" x14ac:dyDescent="0.25">
      <c r="A278" s="34"/>
      <c r="B278" s="35"/>
      <c r="C278" s="36"/>
      <c r="D278" s="45" t="e">
        <f>VLOOKUP(C278,DUE!$D$2:$E$2458,2,0)</f>
        <v>#N/A</v>
      </c>
      <c r="E278" s="35"/>
      <c r="F278" s="35"/>
      <c r="G278" s="35"/>
      <c r="H278" s="35"/>
      <c r="I278" s="35"/>
      <c r="J278" s="37"/>
      <c r="K278" s="35"/>
      <c r="L278" s="35"/>
      <c r="M278" s="38"/>
      <c r="N278" s="39"/>
      <c r="O278" s="39"/>
      <c r="P278" s="38"/>
      <c r="Q278" s="40"/>
      <c r="R278" s="38"/>
      <c r="S278" s="38"/>
      <c r="T278" s="38"/>
      <c r="U278" s="19">
        <f t="shared" si="13"/>
        <v>0</v>
      </c>
      <c r="V278" s="38"/>
      <c r="W278" s="38"/>
      <c r="X278" s="38"/>
      <c r="Y278" s="20">
        <f t="shared" si="14"/>
        <v>0</v>
      </c>
      <c r="Z278" s="21">
        <f t="shared" si="15"/>
        <v>0</v>
      </c>
      <c r="AA278" s="38"/>
      <c r="AB278" s="38"/>
      <c r="AC278" s="38"/>
    </row>
    <row r="279" spans="1:29" x14ac:dyDescent="0.25">
      <c r="A279" s="34"/>
      <c r="B279" s="35"/>
      <c r="C279" s="36"/>
      <c r="D279" s="45" t="e">
        <f>VLOOKUP(C279,DUE!$D$2:$E$2458,2,0)</f>
        <v>#N/A</v>
      </c>
      <c r="E279" s="35"/>
      <c r="F279" s="35"/>
      <c r="G279" s="35"/>
      <c r="H279" s="35"/>
      <c r="I279" s="35"/>
      <c r="J279" s="37"/>
      <c r="K279" s="35"/>
      <c r="L279" s="35"/>
      <c r="M279" s="38"/>
      <c r="N279" s="39"/>
      <c r="O279" s="39"/>
      <c r="P279" s="38"/>
      <c r="Q279" s="40"/>
      <c r="R279" s="38"/>
      <c r="S279" s="38"/>
      <c r="T279" s="38"/>
      <c r="U279" s="19">
        <f t="shared" si="13"/>
        <v>0</v>
      </c>
      <c r="V279" s="38"/>
      <c r="W279" s="38"/>
      <c r="X279" s="38"/>
      <c r="Y279" s="20">
        <f t="shared" si="14"/>
        <v>0</v>
      </c>
      <c r="Z279" s="21">
        <f t="shared" si="15"/>
        <v>0</v>
      </c>
      <c r="AA279" s="38"/>
      <c r="AB279" s="38"/>
      <c r="AC279" s="38"/>
    </row>
    <row r="280" spans="1:29" x14ac:dyDescent="0.25">
      <c r="A280" s="34"/>
      <c r="B280" s="35"/>
      <c r="C280" s="36"/>
      <c r="D280" s="45" t="e">
        <f>VLOOKUP(C280,DUE!$D$2:$E$2458,2,0)</f>
        <v>#N/A</v>
      </c>
      <c r="E280" s="35"/>
      <c r="F280" s="35"/>
      <c r="G280" s="35"/>
      <c r="H280" s="35"/>
      <c r="I280" s="35"/>
      <c r="J280" s="37"/>
      <c r="K280" s="35"/>
      <c r="L280" s="35"/>
      <c r="M280" s="38"/>
      <c r="N280" s="39"/>
      <c r="O280" s="39"/>
      <c r="P280" s="38"/>
      <c r="Q280" s="40"/>
      <c r="R280" s="38"/>
      <c r="S280" s="38"/>
      <c r="T280" s="38"/>
      <c r="U280" s="19">
        <f t="shared" si="13"/>
        <v>0</v>
      </c>
      <c r="V280" s="38"/>
      <c r="W280" s="38"/>
      <c r="X280" s="38"/>
      <c r="Y280" s="20">
        <f t="shared" si="14"/>
        <v>0</v>
      </c>
      <c r="Z280" s="21">
        <f t="shared" si="15"/>
        <v>0</v>
      </c>
      <c r="AA280" s="38"/>
      <c r="AB280" s="38"/>
      <c r="AC280" s="38"/>
    </row>
    <row r="281" spans="1:29" x14ac:dyDescent="0.25">
      <c r="A281" s="34"/>
      <c r="B281" s="35"/>
      <c r="C281" s="36"/>
      <c r="D281" s="45" t="e">
        <f>VLOOKUP(C281,DUE!$D$2:$E$2458,2,0)</f>
        <v>#N/A</v>
      </c>
      <c r="E281" s="35"/>
      <c r="F281" s="35"/>
      <c r="G281" s="35"/>
      <c r="H281" s="35"/>
      <c r="I281" s="35"/>
      <c r="J281" s="37"/>
      <c r="K281" s="35"/>
      <c r="L281" s="35"/>
      <c r="M281" s="38"/>
      <c r="N281" s="39"/>
      <c r="O281" s="39"/>
      <c r="P281" s="38"/>
      <c r="Q281" s="40"/>
      <c r="R281" s="38"/>
      <c r="S281" s="38"/>
      <c r="T281" s="38"/>
      <c r="U281" s="19">
        <f t="shared" si="13"/>
        <v>0</v>
      </c>
      <c r="V281" s="38"/>
      <c r="W281" s="38"/>
      <c r="X281" s="38"/>
      <c r="Y281" s="20">
        <f t="shared" si="14"/>
        <v>0</v>
      </c>
      <c r="Z281" s="21">
        <f t="shared" si="15"/>
        <v>0</v>
      </c>
      <c r="AA281" s="38"/>
      <c r="AB281" s="38"/>
      <c r="AC281" s="38"/>
    </row>
    <row r="282" spans="1:29" x14ac:dyDescent="0.25">
      <c r="A282" s="34"/>
      <c r="B282" s="35"/>
      <c r="C282" s="36"/>
      <c r="D282" s="45" t="e">
        <f>VLOOKUP(C282,DUE!$D$2:$E$2458,2,0)</f>
        <v>#N/A</v>
      </c>
      <c r="E282" s="35"/>
      <c r="F282" s="35"/>
      <c r="G282" s="35"/>
      <c r="H282" s="35"/>
      <c r="I282" s="35"/>
      <c r="J282" s="37"/>
      <c r="K282" s="35"/>
      <c r="L282" s="35"/>
      <c r="M282" s="38"/>
      <c r="N282" s="39"/>
      <c r="O282" s="39"/>
      <c r="P282" s="38"/>
      <c r="Q282" s="40"/>
      <c r="R282" s="38"/>
      <c r="S282" s="38"/>
      <c r="T282" s="38"/>
      <c r="U282" s="19">
        <f t="shared" si="13"/>
        <v>0</v>
      </c>
      <c r="V282" s="38"/>
      <c r="W282" s="38"/>
      <c r="X282" s="38"/>
      <c r="Y282" s="20">
        <f t="shared" si="14"/>
        <v>0</v>
      </c>
      <c r="Z282" s="21">
        <f t="shared" si="15"/>
        <v>0</v>
      </c>
      <c r="AA282" s="38"/>
      <c r="AB282" s="38"/>
      <c r="AC282" s="38"/>
    </row>
    <row r="283" spans="1:29" x14ac:dyDescent="0.25">
      <c r="A283" s="34"/>
      <c r="B283" s="35"/>
      <c r="C283" s="36"/>
      <c r="D283" s="45" t="e">
        <f>VLOOKUP(C283,DUE!$D$2:$E$2458,2,0)</f>
        <v>#N/A</v>
      </c>
      <c r="E283" s="35"/>
      <c r="F283" s="35"/>
      <c r="G283" s="35"/>
      <c r="H283" s="35"/>
      <c r="I283" s="35"/>
      <c r="J283" s="37"/>
      <c r="K283" s="35"/>
      <c r="L283" s="35"/>
      <c r="M283" s="38"/>
      <c r="N283" s="39"/>
      <c r="O283" s="39"/>
      <c r="P283" s="38"/>
      <c r="Q283" s="40"/>
      <c r="R283" s="38"/>
      <c r="S283" s="38"/>
      <c r="T283" s="38"/>
      <c r="U283" s="19">
        <f t="shared" si="13"/>
        <v>0</v>
      </c>
      <c r="V283" s="38"/>
      <c r="W283" s="38"/>
      <c r="X283" s="38"/>
      <c r="Y283" s="20">
        <f t="shared" si="14"/>
        <v>0</v>
      </c>
      <c r="Z283" s="21">
        <f t="shared" si="15"/>
        <v>0</v>
      </c>
      <c r="AA283" s="38"/>
      <c r="AB283" s="38"/>
      <c r="AC283" s="38"/>
    </row>
    <row r="284" spans="1:29" x14ac:dyDescent="0.25">
      <c r="A284" s="34"/>
      <c r="B284" s="35"/>
      <c r="C284" s="36"/>
      <c r="D284" s="45" t="e">
        <f>VLOOKUP(C284,DUE!$D$2:$E$2458,2,0)</f>
        <v>#N/A</v>
      </c>
      <c r="E284" s="35"/>
      <c r="F284" s="35"/>
      <c r="G284" s="35"/>
      <c r="H284" s="35"/>
      <c r="I284" s="35"/>
      <c r="J284" s="37"/>
      <c r="K284" s="35"/>
      <c r="L284" s="35"/>
      <c r="M284" s="38"/>
      <c r="N284" s="39"/>
      <c r="O284" s="39"/>
      <c r="P284" s="38"/>
      <c r="Q284" s="40"/>
      <c r="R284" s="38"/>
      <c r="S284" s="38"/>
      <c r="T284" s="38"/>
      <c r="U284" s="19">
        <f t="shared" si="13"/>
        <v>0</v>
      </c>
      <c r="V284" s="38"/>
      <c r="W284" s="38"/>
      <c r="X284" s="38"/>
      <c r="Y284" s="20">
        <f t="shared" si="14"/>
        <v>0</v>
      </c>
      <c r="Z284" s="21">
        <f t="shared" si="15"/>
        <v>0</v>
      </c>
      <c r="AA284" s="38"/>
      <c r="AB284" s="38"/>
      <c r="AC284" s="38"/>
    </row>
    <row r="285" spans="1:29" x14ac:dyDescent="0.25">
      <c r="A285" s="34"/>
      <c r="B285" s="35"/>
      <c r="C285" s="36"/>
      <c r="D285" s="45" t="e">
        <f>VLOOKUP(C285,DUE!$D$2:$E$2458,2,0)</f>
        <v>#N/A</v>
      </c>
      <c r="E285" s="35"/>
      <c r="F285" s="35"/>
      <c r="G285" s="35"/>
      <c r="H285" s="35"/>
      <c r="I285" s="35"/>
      <c r="J285" s="37"/>
      <c r="K285" s="35"/>
      <c r="L285" s="35"/>
      <c r="M285" s="38"/>
      <c r="N285" s="39"/>
      <c r="O285" s="39"/>
      <c r="P285" s="38"/>
      <c r="Q285" s="40"/>
      <c r="R285" s="38"/>
      <c r="S285" s="38"/>
      <c r="T285" s="38"/>
      <c r="U285" s="19">
        <f t="shared" si="13"/>
        <v>0</v>
      </c>
      <c r="V285" s="38"/>
      <c r="W285" s="38"/>
      <c r="X285" s="38"/>
      <c r="Y285" s="20">
        <f t="shared" si="14"/>
        <v>0</v>
      </c>
      <c r="Z285" s="21">
        <f t="shared" si="15"/>
        <v>0</v>
      </c>
      <c r="AA285" s="38"/>
      <c r="AB285" s="38"/>
      <c r="AC285" s="38"/>
    </row>
    <row r="286" spans="1:29" x14ac:dyDescent="0.25">
      <c r="A286" s="34"/>
      <c r="B286" s="35"/>
      <c r="C286" s="36"/>
      <c r="D286" s="45" t="e">
        <f>VLOOKUP(C286,DUE!$D$2:$E$2458,2,0)</f>
        <v>#N/A</v>
      </c>
      <c r="E286" s="35"/>
      <c r="F286" s="35"/>
      <c r="G286" s="35"/>
      <c r="H286" s="35"/>
      <c r="I286" s="35"/>
      <c r="J286" s="37"/>
      <c r="K286" s="35"/>
      <c r="L286" s="35"/>
      <c r="M286" s="38"/>
      <c r="N286" s="39"/>
      <c r="O286" s="39"/>
      <c r="P286" s="38"/>
      <c r="Q286" s="40"/>
      <c r="R286" s="38"/>
      <c r="S286" s="38"/>
      <c r="T286" s="38"/>
      <c r="U286" s="19">
        <f t="shared" si="13"/>
        <v>0</v>
      </c>
      <c r="V286" s="38"/>
      <c r="W286" s="38"/>
      <c r="X286" s="38"/>
      <c r="Y286" s="20">
        <f t="shared" si="14"/>
        <v>0</v>
      </c>
      <c r="Z286" s="21">
        <f t="shared" si="15"/>
        <v>0</v>
      </c>
      <c r="AA286" s="38"/>
      <c r="AB286" s="38"/>
      <c r="AC286" s="38"/>
    </row>
    <row r="287" spans="1:29" x14ac:dyDescent="0.25">
      <c r="A287" s="34"/>
      <c r="B287" s="35"/>
      <c r="C287" s="36"/>
      <c r="D287" s="45" t="e">
        <f>VLOOKUP(C287,DUE!$D$2:$E$2458,2,0)</f>
        <v>#N/A</v>
      </c>
      <c r="E287" s="35"/>
      <c r="F287" s="35"/>
      <c r="G287" s="35"/>
      <c r="H287" s="35"/>
      <c r="I287" s="35"/>
      <c r="J287" s="37"/>
      <c r="K287" s="35"/>
      <c r="L287" s="35"/>
      <c r="M287" s="38"/>
      <c r="N287" s="39"/>
      <c r="O287" s="39"/>
      <c r="P287" s="38"/>
      <c r="Q287" s="40"/>
      <c r="R287" s="38"/>
      <c r="S287" s="38"/>
      <c r="T287" s="38"/>
      <c r="U287" s="19">
        <f t="shared" si="13"/>
        <v>0</v>
      </c>
      <c r="V287" s="38"/>
      <c r="W287" s="38"/>
      <c r="X287" s="38"/>
      <c r="Y287" s="20">
        <f t="shared" si="14"/>
        <v>0</v>
      </c>
      <c r="Z287" s="21">
        <f t="shared" si="15"/>
        <v>0</v>
      </c>
      <c r="AA287" s="38"/>
      <c r="AB287" s="38"/>
      <c r="AC287" s="38"/>
    </row>
    <row r="288" spans="1:29" x14ac:dyDescent="0.25">
      <c r="A288" s="34"/>
      <c r="B288" s="35"/>
      <c r="C288" s="36"/>
      <c r="D288" s="45" t="e">
        <f>VLOOKUP(C288,DUE!$D$2:$E$2458,2,0)</f>
        <v>#N/A</v>
      </c>
      <c r="E288" s="35"/>
      <c r="F288" s="35"/>
      <c r="G288" s="35"/>
      <c r="H288" s="35"/>
      <c r="I288" s="35"/>
      <c r="J288" s="37"/>
      <c r="K288" s="35"/>
      <c r="L288" s="35"/>
      <c r="M288" s="38"/>
      <c r="N288" s="39"/>
      <c r="O288" s="39"/>
      <c r="P288" s="38"/>
      <c r="Q288" s="40"/>
      <c r="R288" s="38"/>
      <c r="S288" s="38"/>
      <c r="T288" s="38"/>
      <c r="U288" s="19">
        <f t="shared" si="13"/>
        <v>0</v>
      </c>
      <c r="V288" s="38"/>
      <c r="W288" s="38"/>
      <c r="X288" s="38"/>
      <c r="Y288" s="20">
        <f t="shared" si="14"/>
        <v>0</v>
      </c>
      <c r="Z288" s="21">
        <f t="shared" si="15"/>
        <v>0</v>
      </c>
      <c r="AA288" s="38"/>
      <c r="AB288" s="38"/>
      <c r="AC288" s="38"/>
    </row>
    <row r="289" spans="1:29" x14ac:dyDescent="0.25">
      <c r="A289" s="34"/>
      <c r="B289" s="35"/>
      <c r="C289" s="36"/>
      <c r="D289" s="45" t="e">
        <f>VLOOKUP(C289,DUE!$D$2:$E$2458,2,0)</f>
        <v>#N/A</v>
      </c>
      <c r="E289" s="35"/>
      <c r="F289" s="35"/>
      <c r="G289" s="35"/>
      <c r="H289" s="35"/>
      <c r="I289" s="35"/>
      <c r="J289" s="37"/>
      <c r="K289" s="35"/>
      <c r="L289" s="35"/>
      <c r="M289" s="38"/>
      <c r="N289" s="39"/>
      <c r="O289" s="39"/>
      <c r="P289" s="38"/>
      <c r="Q289" s="40"/>
      <c r="R289" s="38"/>
      <c r="S289" s="38"/>
      <c r="T289" s="38"/>
      <c r="U289" s="19">
        <f t="shared" si="13"/>
        <v>0</v>
      </c>
      <c r="V289" s="38"/>
      <c r="W289" s="38"/>
      <c r="X289" s="38"/>
      <c r="Y289" s="20">
        <f t="shared" si="14"/>
        <v>0</v>
      </c>
      <c r="Z289" s="21">
        <f t="shared" si="15"/>
        <v>0</v>
      </c>
      <c r="AA289" s="38"/>
      <c r="AB289" s="38"/>
      <c r="AC289" s="38"/>
    </row>
    <row r="290" spans="1:29" x14ac:dyDescent="0.25">
      <c r="A290" s="34"/>
      <c r="B290" s="35"/>
      <c r="C290" s="36"/>
      <c r="D290" s="45" t="e">
        <f>VLOOKUP(C290,DUE!$D$2:$E$2458,2,0)</f>
        <v>#N/A</v>
      </c>
      <c r="E290" s="35"/>
      <c r="F290" s="35"/>
      <c r="G290" s="35"/>
      <c r="H290" s="35"/>
      <c r="I290" s="35"/>
      <c r="J290" s="37"/>
      <c r="K290" s="35"/>
      <c r="L290" s="35"/>
      <c r="M290" s="38"/>
      <c r="N290" s="39"/>
      <c r="O290" s="39"/>
      <c r="P290" s="38"/>
      <c r="Q290" s="40"/>
      <c r="R290" s="38"/>
      <c r="S290" s="38"/>
      <c r="T290" s="38"/>
      <c r="U290" s="19">
        <f t="shared" si="13"/>
        <v>0</v>
      </c>
      <c r="V290" s="38"/>
      <c r="W290" s="38"/>
      <c r="X290" s="38"/>
      <c r="Y290" s="20">
        <f t="shared" si="14"/>
        <v>0</v>
      </c>
      <c r="Z290" s="21">
        <f t="shared" si="15"/>
        <v>0</v>
      </c>
      <c r="AA290" s="38"/>
      <c r="AB290" s="38"/>
      <c r="AC290" s="38"/>
    </row>
    <row r="291" spans="1:29" x14ac:dyDescent="0.25">
      <c r="A291" s="34"/>
      <c r="B291" s="35"/>
      <c r="C291" s="36"/>
      <c r="D291" s="45" t="e">
        <f>VLOOKUP(C291,DUE!$D$2:$E$2458,2,0)</f>
        <v>#N/A</v>
      </c>
      <c r="E291" s="35"/>
      <c r="F291" s="35"/>
      <c r="G291" s="35"/>
      <c r="H291" s="35"/>
      <c r="I291" s="35"/>
      <c r="J291" s="37"/>
      <c r="K291" s="35"/>
      <c r="L291" s="35"/>
      <c r="M291" s="38"/>
      <c r="N291" s="39"/>
      <c r="O291" s="39"/>
      <c r="P291" s="38"/>
      <c r="Q291" s="40"/>
      <c r="R291" s="38"/>
      <c r="S291" s="38"/>
      <c r="T291" s="38"/>
      <c r="U291" s="19">
        <f t="shared" si="13"/>
        <v>0</v>
      </c>
      <c r="V291" s="38"/>
      <c r="W291" s="38"/>
      <c r="X291" s="38"/>
      <c r="Y291" s="20">
        <f t="shared" si="14"/>
        <v>0</v>
      </c>
      <c r="Z291" s="21">
        <f t="shared" si="15"/>
        <v>0</v>
      </c>
      <c r="AA291" s="38"/>
      <c r="AB291" s="38"/>
      <c r="AC291" s="38"/>
    </row>
    <row r="292" spans="1:29" x14ac:dyDescent="0.25">
      <c r="A292" s="34"/>
      <c r="B292" s="35"/>
      <c r="C292" s="36"/>
      <c r="D292" s="45" t="e">
        <f>VLOOKUP(C292,DUE!$D$2:$E$2458,2,0)</f>
        <v>#N/A</v>
      </c>
      <c r="E292" s="35"/>
      <c r="F292" s="35"/>
      <c r="G292" s="35"/>
      <c r="H292" s="35"/>
      <c r="I292" s="35"/>
      <c r="J292" s="37"/>
      <c r="K292" s="35"/>
      <c r="L292" s="35"/>
      <c r="M292" s="38"/>
      <c r="N292" s="39"/>
      <c r="O292" s="39"/>
      <c r="P292" s="38"/>
      <c r="Q292" s="40"/>
      <c r="R292" s="38"/>
      <c r="S292" s="38"/>
      <c r="T292" s="38"/>
      <c r="U292" s="19">
        <f t="shared" si="13"/>
        <v>0</v>
      </c>
      <c r="V292" s="38"/>
      <c r="W292" s="38"/>
      <c r="X292" s="38"/>
      <c r="Y292" s="20">
        <f t="shared" si="14"/>
        <v>0</v>
      </c>
      <c r="Z292" s="21">
        <f t="shared" si="15"/>
        <v>0</v>
      </c>
      <c r="AA292" s="38"/>
      <c r="AB292" s="38"/>
      <c r="AC292" s="38"/>
    </row>
    <row r="293" spans="1:29" x14ac:dyDescent="0.25">
      <c r="A293" s="34"/>
      <c r="B293" s="35"/>
      <c r="C293" s="36"/>
      <c r="D293" s="45" t="e">
        <f>VLOOKUP(C293,DUE!$D$2:$E$2458,2,0)</f>
        <v>#N/A</v>
      </c>
      <c r="E293" s="35"/>
      <c r="F293" s="35"/>
      <c r="G293" s="35"/>
      <c r="H293" s="35"/>
      <c r="I293" s="35"/>
      <c r="J293" s="37"/>
      <c r="K293" s="35"/>
      <c r="L293" s="35"/>
      <c r="M293" s="38"/>
      <c r="N293" s="39"/>
      <c r="O293" s="39"/>
      <c r="P293" s="38"/>
      <c r="Q293" s="40"/>
      <c r="R293" s="38"/>
      <c r="S293" s="38"/>
      <c r="T293" s="38"/>
      <c r="U293" s="19">
        <f t="shared" si="13"/>
        <v>0</v>
      </c>
      <c r="V293" s="38"/>
      <c r="W293" s="38"/>
      <c r="X293" s="38"/>
      <c r="Y293" s="20">
        <f t="shared" si="14"/>
        <v>0</v>
      </c>
      <c r="Z293" s="21">
        <f t="shared" si="15"/>
        <v>0</v>
      </c>
      <c r="AA293" s="38"/>
      <c r="AB293" s="38"/>
      <c r="AC293" s="38"/>
    </row>
    <row r="294" spans="1:29" x14ac:dyDescent="0.25">
      <c r="A294" s="34"/>
      <c r="B294" s="35"/>
      <c r="C294" s="36"/>
      <c r="D294" s="45" t="e">
        <f>VLOOKUP(C294,DUE!$D$2:$E$2458,2,0)</f>
        <v>#N/A</v>
      </c>
      <c r="E294" s="35"/>
      <c r="F294" s="35"/>
      <c r="G294" s="35"/>
      <c r="H294" s="35"/>
      <c r="I294" s="35"/>
      <c r="J294" s="37"/>
      <c r="K294" s="35"/>
      <c r="L294" s="35"/>
      <c r="M294" s="38"/>
      <c r="N294" s="39"/>
      <c r="O294" s="39"/>
      <c r="P294" s="38"/>
      <c r="Q294" s="40"/>
      <c r="R294" s="38"/>
      <c r="S294" s="38"/>
      <c r="T294" s="38"/>
      <c r="U294" s="19">
        <f t="shared" si="13"/>
        <v>0</v>
      </c>
      <c r="V294" s="38"/>
      <c r="W294" s="38"/>
      <c r="X294" s="38"/>
      <c r="Y294" s="20">
        <f t="shared" si="14"/>
        <v>0</v>
      </c>
      <c r="Z294" s="21">
        <f t="shared" si="15"/>
        <v>0</v>
      </c>
      <c r="AA294" s="38"/>
      <c r="AB294" s="38"/>
      <c r="AC294" s="38"/>
    </row>
    <row r="295" spans="1:29" x14ac:dyDescent="0.25">
      <c r="A295" s="34"/>
      <c r="B295" s="35"/>
      <c r="C295" s="36"/>
      <c r="D295" s="45" t="e">
        <f>VLOOKUP(C295,DUE!$D$2:$E$2458,2,0)</f>
        <v>#N/A</v>
      </c>
      <c r="E295" s="35"/>
      <c r="F295" s="35"/>
      <c r="G295" s="35"/>
      <c r="H295" s="35"/>
      <c r="I295" s="35"/>
      <c r="J295" s="37"/>
      <c r="K295" s="35"/>
      <c r="L295" s="35"/>
      <c r="M295" s="38"/>
      <c r="N295" s="39"/>
      <c r="O295" s="39"/>
      <c r="P295" s="38"/>
      <c r="Q295" s="40"/>
      <c r="R295" s="38"/>
      <c r="S295" s="38"/>
      <c r="T295" s="38"/>
      <c r="U295" s="19">
        <f t="shared" si="13"/>
        <v>0</v>
      </c>
      <c r="V295" s="38"/>
      <c r="W295" s="38"/>
      <c r="X295" s="38"/>
      <c r="Y295" s="20">
        <f t="shared" si="14"/>
        <v>0</v>
      </c>
      <c r="Z295" s="21">
        <f t="shared" si="15"/>
        <v>0</v>
      </c>
      <c r="AA295" s="38"/>
      <c r="AB295" s="38"/>
      <c r="AC295" s="38"/>
    </row>
    <row r="296" spans="1:29" x14ac:dyDescent="0.25">
      <c r="A296" s="34"/>
      <c r="B296" s="35"/>
      <c r="C296" s="36"/>
      <c r="D296" s="45" t="e">
        <f>VLOOKUP(C296,DUE!$D$2:$E$2458,2,0)</f>
        <v>#N/A</v>
      </c>
      <c r="E296" s="35"/>
      <c r="F296" s="35"/>
      <c r="G296" s="35"/>
      <c r="H296" s="35"/>
      <c r="I296" s="35"/>
      <c r="J296" s="37"/>
      <c r="K296" s="35"/>
      <c r="L296" s="35"/>
      <c r="M296" s="38"/>
      <c r="N296" s="39"/>
      <c r="O296" s="39"/>
      <c r="P296" s="38"/>
      <c r="Q296" s="40"/>
      <c r="R296" s="38"/>
      <c r="S296" s="38"/>
      <c r="T296" s="38"/>
      <c r="U296" s="19">
        <f t="shared" si="13"/>
        <v>0</v>
      </c>
      <c r="V296" s="38"/>
      <c r="W296" s="38"/>
      <c r="X296" s="38"/>
      <c r="Y296" s="20">
        <f t="shared" si="14"/>
        <v>0</v>
      </c>
      <c r="Z296" s="21">
        <f t="shared" si="15"/>
        <v>0</v>
      </c>
      <c r="AA296" s="38"/>
      <c r="AB296" s="38"/>
      <c r="AC296" s="38"/>
    </row>
    <row r="297" spans="1:29" x14ac:dyDescent="0.25">
      <c r="A297" s="34"/>
      <c r="B297" s="35"/>
      <c r="C297" s="36"/>
      <c r="D297" s="45" t="e">
        <f>VLOOKUP(C297,DUE!$D$2:$E$2458,2,0)</f>
        <v>#N/A</v>
      </c>
      <c r="E297" s="35"/>
      <c r="F297" s="35"/>
      <c r="G297" s="35"/>
      <c r="H297" s="35"/>
      <c r="I297" s="35"/>
      <c r="J297" s="37"/>
      <c r="K297" s="35"/>
      <c r="L297" s="35"/>
      <c r="M297" s="38"/>
      <c r="N297" s="39"/>
      <c r="O297" s="39"/>
      <c r="P297" s="38"/>
      <c r="Q297" s="40"/>
      <c r="R297" s="38"/>
      <c r="S297" s="38"/>
      <c r="T297" s="38"/>
      <c r="U297" s="19">
        <f t="shared" si="13"/>
        <v>0</v>
      </c>
      <c r="V297" s="38"/>
      <c r="W297" s="38"/>
      <c r="X297" s="38"/>
      <c r="Y297" s="20">
        <f t="shared" si="14"/>
        <v>0</v>
      </c>
      <c r="Z297" s="21">
        <f t="shared" si="15"/>
        <v>0</v>
      </c>
      <c r="AA297" s="38"/>
      <c r="AB297" s="38"/>
      <c r="AC297" s="38"/>
    </row>
    <row r="298" spans="1:29" x14ac:dyDescent="0.25">
      <c r="A298" s="34"/>
      <c r="B298" s="35"/>
      <c r="C298" s="36"/>
      <c r="D298" s="45" t="e">
        <f>VLOOKUP(C298,DUE!$D$2:$E$2458,2,0)</f>
        <v>#N/A</v>
      </c>
      <c r="E298" s="35"/>
      <c r="F298" s="35"/>
      <c r="G298" s="35"/>
      <c r="H298" s="35"/>
      <c r="I298" s="35"/>
      <c r="J298" s="37"/>
      <c r="K298" s="35"/>
      <c r="L298" s="35"/>
      <c r="M298" s="38"/>
      <c r="N298" s="39"/>
      <c r="O298" s="39"/>
      <c r="P298" s="38"/>
      <c r="Q298" s="40"/>
      <c r="R298" s="38"/>
      <c r="S298" s="38"/>
      <c r="T298" s="38"/>
      <c r="U298" s="19">
        <f t="shared" si="13"/>
        <v>0</v>
      </c>
      <c r="V298" s="38"/>
      <c r="W298" s="38"/>
      <c r="X298" s="38"/>
      <c r="Y298" s="20">
        <f t="shared" si="14"/>
        <v>0</v>
      </c>
      <c r="Z298" s="21">
        <f t="shared" si="15"/>
        <v>0</v>
      </c>
      <c r="AA298" s="38"/>
      <c r="AB298" s="38"/>
      <c r="AC298" s="38"/>
    </row>
    <row r="299" spans="1:29" x14ac:dyDescent="0.25">
      <c r="A299" s="34"/>
      <c r="B299" s="35"/>
      <c r="C299" s="36"/>
      <c r="D299" s="45" t="e">
        <f>VLOOKUP(C299,DUE!$D$2:$E$2458,2,0)</f>
        <v>#N/A</v>
      </c>
      <c r="E299" s="35"/>
      <c r="F299" s="35"/>
      <c r="G299" s="35"/>
      <c r="H299" s="35"/>
      <c r="I299" s="35"/>
      <c r="J299" s="37"/>
      <c r="K299" s="35"/>
      <c r="L299" s="35"/>
      <c r="M299" s="38"/>
      <c r="N299" s="39"/>
      <c r="O299" s="39"/>
      <c r="P299" s="38"/>
      <c r="Q299" s="40"/>
      <c r="R299" s="38"/>
      <c r="S299" s="38"/>
      <c r="T299" s="38"/>
      <c r="U299" s="19">
        <f t="shared" si="13"/>
        <v>0</v>
      </c>
      <c r="V299" s="38"/>
      <c r="W299" s="38"/>
      <c r="X299" s="38"/>
      <c r="Y299" s="20">
        <f t="shared" si="14"/>
        <v>0</v>
      </c>
      <c r="Z299" s="21">
        <f t="shared" si="15"/>
        <v>0</v>
      </c>
      <c r="AA299" s="38"/>
      <c r="AB299" s="38"/>
      <c r="AC299" s="38"/>
    </row>
    <row r="300" spans="1:29" x14ac:dyDescent="0.25">
      <c r="A300" s="34"/>
      <c r="B300" s="35"/>
      <c r="C300" s="36"/>
      <c r="D300" s="45" t="e">
        <f>VLOOKUP(C300,DUE!$D$2:$E$2458,2,0)</f>
        <v>#N/A</v>
      </c>
      <c r="E300" s="35"/>
      <c r="F300" s="35"/>
      <c r="G300" s="35"/>
      <c r="H300" s="35"/>
      <c r="I300" s="35"/>
      <c r="J300" s="37"/>
      <c r="K300" s="35"/>
      <c r="L300" s="35"/>
      <c r="M300" s="38"/>
      <c r="N300" s="39"/>
      <c r="O300" s="39"/>
      <c r="P300" s="38"/>
      <c r="Q300" s="40"/>
      <c r="R300" s="38"/>
      <c r="S300" s="38"/>
      <c r="T300" s="38"/>
      <c r="U300" s="19">
        <f t="shared" si="13"/>
        <v>0</v>
      </c>
      <c r="V300" s="38"/>
      <c r="W300" s="38"/>
      <c r="X300" s="38"/>
      <c r="Y300" s="20">
        <f t="shared" si="14"/>
        <v>0</v>
      </c>
      <c r="Z300" s="21">
        <f t="shared" si="15"/>
        <v>0</v>
      </c>
      <c r="AA300" s="38"/>
      <c r="AB300" s="38"/>
      <c r="AC300" s="38"/>
    </row>
    <row r="301" spans="1:29" x14ac:dyDescent="0.25">
      <c r="A301" s="34"/>
      <c r="B301" s="35"/>
      <c r="C301" s="36"/>
      <c r="D301" s="45" t="e">
        <f>VLOOKUP(C301,DUE!$D$2:$E$2458,2,0)</f>
        <v>#N/A</v>
      </c>
      <c r="E301" s="35"/>
      <c r="F301" s="35"/>
      <c r="G301" s="35"/>
      <c r="H301" s="35"/>
      <c r="I301" s="35"/>
      <c r="J301" s="37"/>
      <c r="K301" s="35"/>
      <c r="L301" s="35"/>
      <c r="M301" s="38"/>
      <c r="N301" s="39"/>
      <c r="O301" s="39"/>
      <c r="P301" s="38"/>
      <c r="Q301" s="40"/>
      <c r="R301" s="38"/>
      <c r="S301" s="38"/>
      <c r="T301" s="38"/>
      <c r="U301" s="19">
        <f t="shared" si="13"/>
        <v>0</v>
      </c>
      <c r="V301" s="38"/>
      <c r="W301" s="38"/>
      <c r="X301" s="38"/>
      <c r="Y301" s="20">
        <f t="shared" si="14"/>
        <v>0</v>
      </c>
      <c r="Z301" s="21">
        <f t="shared" si="15"/>
        <v>0</v>
      </c>
      <c r="AA301" s="38"/>
      <c r="AB301" s="38"/>
      <c r="AC301" s="38"/>
    </row>
    <row r="302" spans="1:29" x14ac:dyDescent="0.25">
      <c r="A302" s="34"/>
      <c r="B302" s="35"/>
      <c r="C302" s="36"/>
      <c r="D302" s="45" t="e">
        <f>VLOOKUP(C302,DUE!$D$2:$E$2458,2,0)</f>
        <v>#N/A</v>
      </c>
      <c r="E302" s="35"/>
      <c r="F302" s="35"/>
      <c r="G302" s="35"/>
      <c r="H302" s="35"/>
      <c r="I302" s="35"/>
      <c r="J302" s="37"/>
      <c r="K302" s="35"/>
      <c r="L302" s="35"/>
      <c r="M302" s="38"/>
      <c r="N302" s="39"/>
      <c r="O302" s="39"/>
      <c r="P302" s="38"/>
      <c r="Q302" s="40"/>
      <c r="R302" s="38"/>
      <c r="S302" s="38"/>
      <c r="T302" s="38"/>
      <c r="U302" s="19">
        <f t="shared" si="13"/>
        <v>0</v>
      </c>
      <c r="V302" s="38"/>
      <c r="W302" s="38"/>
      <c r="X302" s="38"/>
      <c r="Y302" s="20">
        <f t="shared" si="14"/>
        <v>0</v>
      </c>
      <c r="Z302" s="21">
        <f t="shared" si="15"/>
        <v>0</v>
      </c>
      <c r="AA302" s="38"/>
      <c r="AB302" s="38"/>
      <c r="AC302" s="38"/>
    </row>
    <row r="303" spans="1:29" x14ac:dyDescent="0.25">
      <c r="A303" s="34"/>
      <c r="B303" s="35"/>
      <c r="C303" s="36"/>
      <c r="D303" s="45" t="e">
        <f>VLOOKUP(C303,DUE!$D$2:$E$2458,2,0)</f>
        <v>#N/A</v>
      </c>
      <c r="E303" s="35"/>
      <c r="F303" s="35"/>
      <c r="G303" s="35"/>
      <c r="H303" s="35"/>
      <c r="I303" s="35"/>
      <c r="J303" s="37"/>
      <c r="K303" s="35"/>
      <c r="L303" s="35"/>
      <c r="M303" s="38"/>
      <c r="N303" s="39"/>
      <c r="O303" s="39"/>
      <c r="P303" s="38"/>
      <c r="Q303" s="40"/>
      <c r="R303" s="38"/>
      <c r="S303" s="38"/>
      <c r="T303" s="38"/>
      <c r="U303" s="19">
        <f t="shared" si="13"/>
        <v>0</v>
      </c>
      <c r="V303" s="38"/>
      <c r="W303" s="38"/>
      <c r="X303" s="38"/>
      <c r="Y303" s="20">
        <f t="shared" si="14"/>
        <v>0</v>
      </c>
      <c r="Z303" s="21">
        <f t="shared" si="15"/>
        <v>0</v>
      </c>
      <c r="AA303" s="38"/>
      <c r="AB303" s="38"/>
      <c r="AC303" s="38"/>
    </row>
    <row r="304" spans="1:29" x14ac:dyDescent="0.25">
      <c r="A304" s="34"/>
      <c r="B304" s="35"/>
      <c r="C304" s="36"/>
      <c r="D304" s="45" t="e">
        <f>VLOOKUP(C304,DUE!$D$2:$E$2458,2,0)</f>
        <v>#N/A</v>
      </c>
      <c r="E304" s="35"/>
      <c r="F304" s="35"/>
      <c r="G304" s="35"/>
      <c r="H304" s="35"/>
      <c r="I304" s="35"/>
      <c r="J304" s="37"/>
      <c r="K304" s="35"/>
      <c r="L304" s="35"/>
      <c r="M304" s="38"/>
      <c r="N304" s="39"/>
      <c r="O304" s="39"/>
      <c r="P304" s="38"/>
      <c r="Q304" s="40"/>
      <c r="R304" s="38"/>
      <c r="S304" s="38"/>
      <c r="T304" s="38"/>
      <c r="U304" s="19">
        <f t="shared" si="13"/>
        <v>0</v>
      </c>
      <c r="V304" s="38"/>
      <c r="W304" s="38"/>
      <c r="X304" s="38"/>
      <c r="Y304" s="20">
        <f t="shared" si="14"/>
        <v>0</v>
      </c>
      <c r="Z304" s="21">
        <f t="shared" si="15"/>
        <v>0</v>
      </c>
      <c r="AA304" s="38"/>
      <c r="AB304" s="38"/>
      <c r="AC304" s="38"/>
    </row>
    <row r="305" spans="1:29" x14ac:dyDescent="0.25">
      <c r="A305" s="34"/>
      <c r="B305" s="35"/>
      <c r="C305" s="36"/>
      <c r="D305" s="45" t="e">
        <f>VLOOKUP(C305,DUE!$D$2:$E$2458,2,0)</f>
        <v>#N/A</v>
      </c>
      <c r="E305" s="35"/>
      <c r="F305" s="35"/>
      <c r="G305" s="35"/>
      <c r="H305" s="35"/>
      <c r="I305" s="35"/>
      <c r="J305" s="37"/>
      <c r="K305" s="35"/>
      <c r="L305" s="35"/>
      <c r="M305" s="38"/>
      <c r="N305" s="39"/>
      <c r="O305" s="39"/>
      <c r="P305" s="38"/>
      <c r="Q305" s="40"/>
      <c r="R305" s="38"/>
      <c r="S305" s="38"/>
      <c r="T305" s="38"/>
      <c r="U305" s="19">
        <f t="shared" si="13"/>
        <v>0</v>
      </c>
      <c r="V305" s="38"/>
      <c r="W305" s="38"/>
      <c r="X305" s="38"/>
      <c r="Y305" s="20">
        <f t="shared" si="14"/>
        <v>0</v>
      </c>
      <c r="Z305" s="21">
        <f t="shared" si="15"/>
        <v>0</v>
      </c>
      <c r="AA305" s="38"/>
      <c r="AB305" s="38"/>
      <c r="AC305" s="38"/>
    </row>
    <row r="306" spans="1:29" x14ac:dyDescent="0.25">
      <c r="A306" s="34"/>
      <c r="B306" s="35"/>
      <c r="C306" s="36"/>
      <c r="D306" s="45" t="e">
        <f>VLOOKUP(C306,DUE!$D$2:$E$2458,2,0)</f>
        <v>#N/A</v>
      </c>
      <c r="E306" s="35"/>
      <c r="F306" s="35"/>
      <c r="G306" s="35"/>
      <c r="H306" s="35"/>
      <c r="I306" s="35"/>
      <c r="J306" s="37"/>
      <c r="K306" s="35"/>
      <c r="L306" s="35"/>
      <c r="M306" s="38"/>
      <c r="N306" s="39"/>
      <c r="O306" s="39"/>
      <c r="P306" s="38"/>
      <c r="Q306" s="40"/>
      <c r="R306" s="38"/>
      <c r="S306" s="38"/>
      <c r="T306" s="38"/>
      <c r="U306" s="19">
        <f t="shared" si="13"/>
        <v>0</v>
      </c>
      <c r="V306" s="38"/>
      <c r="W306" s="38"/>
      <c r="X306" s="38"/>
      <c r="Y306" s="20">
        <f t="shared" si="14"/>
        <v>0</v>
      </c>
      <c r="Z306" s="21">
        <f t="shared" si="15"/>
        <v>0</v>
      </c>
      <c r="AA306" s="38"/>
      <c r="AB306" s="38"/>
      <c r="AC306" s="38"/>
    </row>
    <row r="307" spans="1:29" x14ac:dyDescent="0.25">
      <c r="A307" s="34"/>
      <c r="B307" s="35"/>
      <c r="C307" s="36"/>
      <c r="D307" s="45" t="e">
        <f>VLOOKUP(C307,DUE!$D$2:$E$2458,2,0)</f>
        <v>#N/A</v>
      </c>
      <c r="E307" s="35"/>
      <c r="F307" s="35"/>
      <c r="G307" s="35"/>
      <c r="H307" s="35"/>
      <c r="I307" s="35"/>
      <c r="J307" s="37"/>
      <c r="K307" s="35"/>
      <c r="L307" s="35"/>
      <c r="M307" s="38"/>
      <c r="N307" s="39"/>
      <c r="O307" s="39"/>
      <c r="P307" s="38"/>
      <c r="Q307" s="40"/>
      <c r="R307" s="38"/>
      <c r="S307" s="38"/>
      <c r="T307" s="38"/>
      <c r="U307" s="19">
        <f t="shared" si="13"/>
        <v>0</v>
      </c>
      <c r="V307" s="38"/>
      <c r="W307" s="38"/>
      <c r="X307" s="38"/>
      <c r="Y307" s="20">
        <f t="shared" si="14"/>
        <v>0</v>
      </c>
      <c r="Z307" s="21">
        <f t="shared" si="15"/>
        <v>0</v>
      </c>
      <c r="AA307" s="38"/>
      <c r="AB307" s="38"/>
      <c r="AC307" s="38"/>
    </row>
    <row r="308" spans="1:29" x14ac:dyDescent="0.25">
      <c r="A308" s="34"/>
      <c r="B308" s="35"/>
      <c r="C308" s="36"/>
      <c r="D308" s="45" t="e">
        <f>VLOOKUP(C308,DUE!$D$2:$E$2458,2,0)</f>
        <v>#N/A</v>
      </c>
      <c r="E308" s="35"/>
      <c r="F308" s="35"/>
      <c r="G308" s="35"/>
      <c r="H308" s="35"/>
      <c r="I308" s="35"/>
      <c r="J308" s="37"/>
      <c r="K308" s="35"/>
      <c r="L308" s="35"/>
      <c r="M308" s="38"/>
      <c r="N308" s="39"/>
      <c r="O308" s="39"/>
      <c r="P308" s="38"/>
      <c r="Q308" s="40"/>
      <c r="R308" s="38"/>
      <c r="S308" s="38"/>
      <c r="T308" s="38"/>
      <c r="U308" s="19">
        <f t="shared" si="13"/>
        <v>0</v>
      </c>
      <c r="V308" s="38"/>
      <c r="W308" s="38"/>
      <c r="X308" s="38"/>
      <c r="Y308" s="20">
        <f t="shared" si="14"/>
        <v>0</v>
      </c>
      <c r="Z308" s="21">
        <f t="shared" si="15"/>
        <v>0</v>
      </c>
      <c r="AA308" s="38"/>
      <c r="AB308" s="38"/>
      <c r="AC308" s="38"/>
    </row>
    <row r="309" spans="1:29" x14ac:dyDescent="0.25">
      <c r="A309" s="34"/>
      <c r="B309" s="35"/>
      <c r="C309" s="36"/>
      <c r="D309" s="45" t="e">
        <f>VLOOKUP(C309,DUE!$D$2:$E$2458,2,0)</f>
        <v>#N/A</v>
      </c>
      <c r="E309" s="35"/>
      <c r="F309" s="35"/>
      <c r="G309" s="35"/>
      <c r="H309" s="35"/>
      <c r="I309" s="35"/>
      <c r="J309" s="37"/>
      <c r="K309" s="35"/>
      <c r="L309" s="35"/>
      <c r="M309" s="38"/>
      <c r="N309" s="39"/>
      <c r="O309" s="39"/>
      <c r="P309" s="38"/>
      <c r="Q309" s="40"/>
      <c r="R309" s="38"/>
      <c r="S309" s="38"/>
      <c r="T309" s="38"/>
      <c r="U309" s="19">
        <f t="shared" si="13"/>
        <v>0</v>
      </c>
      <c r="V309" s="38"/>
      <c r="W309" s="38"/>
      <c r="X309" s="38"/>
      <c r="Y309" s="20">
        <f t="shared" si="14"/>
        <v>0</v>
      </c>
      <c r="Z309" s="21">
        <f t="shared" si="15"/>
        <v>0</v>
      </c>
      <c r="AA309" s="38"/>
      <c r="AB309" s="38"/>
      <c r="AC309" s="38"/>
    </row>
    <row r="310" spans="1:29" x14ac:dyDescent="0.25">
      <c r="A310" s="34"/>
      <c r="B310" s="35"/>
      <c r="C310" s="36"/>
      <c r="D310" s="45" t="e">
        <f>VLOOKUP(C310,DUE!$D$2:$E$2458,2,0)</f>
        <v>#N/A</v>
      </c>
      <c r="E310" s="35"/>
      <c r="F310" s="35"/>
      <c r="G310" s="35"/>
      <c r="H310" s="35"/>
      <c r="I310" s="35"/>
      <c r="J310" s="37"/>
      <c r="K310" s="35"/>
      <c r="L310" s="35"/>
      <c r="M310" s="38"/>
      <c r="N310" s="39"/>
      <c r="O310" s="39"/>
      <c r="P310" s="38"/>
      <c r="Q310" s="40"/>
      <c r="R310" s="38"/>
      <c r="S310" s="38"/>
      <c r="T310" s="38"/>
      <c r="U310" s="19">
        <f t="shared" si="13"/>
        <v>0</v>
      </c>
      <c r="V310" s="38"/>
      <c r="W310" s="38"/>
      <c r="X310" s="38"/>
      <c r="Y310" s="20">
        <f t="shared" si="14"/>
        <v>0</v>
      </c>
      <c r="Z310" s="21">
        <f t="shared" si="15"/>
        <v>0</v>
      </c>
      <c r="AA310" s="38"/>
      <c r="AB310" s="38"/>
      <c r="AC310" s="38"/>
    </row>
    <row r="311" spans="1:29" x14ac:dyDescent="0.25">
      <c r="A311" s="34"/>
      <c r="B311" s="35"/>
      <c r="C311" s="36"/>
      <c r="D311" s="45" t="e">
        <f>VLOOKUP(C311,DUE!$D$2:$E$2458,2,0)</f>
        <v>#N/A</v>
      </c>
      <c r="E311" s="35"/>
      <c r="F311" s="35"/>
      <c r="G311" s="35"/>
      <c r="H311" s="35"/>
      <c r="I311" s="35"/>
      <c r="J311" s="37"/>
      <c r="K311" s="35"/>
      <c r="L311" s="35"/>
      <c r="M311" s="38"/>
      <c r="N311" s="39"/>
      <c r="O311" s="39"/>
      <c r="P311" s="38"/>
      <c r="Q311" s="40"/>
      <c r="R311" s="38"/>
      <c r="S311" s="38"/>
      <c r="T311" s="38"/>
      <c r="U311" s="19">
        <f t="shared" si="13"/>
        <v>0</v>
      </c>
      <c r="V311" s="38"/>
      <c r="W311" s="38"/>
      <c r="X311" s="38"/>
      <c r="Y311" s="20">
        <f t="shared" si="14"/>
        <v>0</v>
      </c>
      <c r="Z311" s="21">
        <f t="shared" si="15"/>
        <v>0</v>
      </c>
      <c r="AA311" s="38"/>
      <c r="AB311" s="38"/>
      <c r="AC311" s="38"/>
    </row>
    <row r="312" spans="1:29" x14ac:dyDescent="0.25">
      <c r="A312" s="34"/>
      <c r="B312" s="35"/>
      <c r="C312" s="36"/>
      <c r="D312" s="45" t="e">
        <f>VLOOKUP(C312,DUE!$D$2:$E$2458,2,0)</f>
        <v>#N/A</v>
      </c>
      <c r="E312" s="35"/>
      <c r="F312" s="35"/>
      <c r="G312" s="35"/>
      <c r="H312" s="35"/>
      <c r="I312" s="35"/>
      <c r="J312" s="37"/>
      <c r="K312" s="35"/>
      <c r="L312" s="35"/>
      <c r="M312" s="38"/>
      <c r="N312" s="39"/>
      <c r="O312" s="39"/>
      <c r="P312" s="38"/>
      <c r="Q312" s="40"/>
      <c r="R312" s="38"/>
      <c r="S312" s="38"/>
      <c r="T312" s="38"/>
      <c r="U312" s="19">
        <f t="shared" si="13"/>
        <v>0</v>
      </c>
      <c r="V312" s="38"/>
      <c r="W312" s="38"/>
      <c r="X312" s="38"/>
      <c r="Y312" s="20">
        <f t="shared" si="14"/>
        <v>0</v>
      </c>
      <c r="Z312" s="21">
        <f t="shared" si="15"/>
        <v>0</v>
      </c>
      <c r="AA312" s="38"/>
      <c r="AB312" s="38"/>
      <c r="AC312" s="38"/>
    </row>
    <row r="313" spans="1:29" x14ac:dyDescent="0.25">
      <c r="A313" s="34"/>
      <c r="B313" s="35"/>
      <c r="C313" s="36"/>
      <c r="D313" s="45" t="e">
        <f>VLOOKUP(C313,DUE!$D$2:$E$2458,2,0)</f>
        <v>#N/A</v>
      </c>
      <c r="E313" s="35"/>
      <c r="F313" s="35"/>
      <c r="G313" s="35"/>
      <c r="H313" s="35"/>
      <c r="I313" s="35"/>
      <c r="J313" s="37"/>
      <c r="K313" s="35"/>
      <c r="L313" s="35"/>
      <c r="M313" s="38"/>
      <c r="N313" s="39"/>
      <c r="O313" s="39"/>
      <c r="P313" s="38"/>
      <c r="Q313" s="40"/>
      <c r="R313" s="38"/>
      <c r="S313" s="38"/>
      <c r="T313" s="38"/>
      <c r="U313" s="19">
        <f t="shared" si="13"/>
        <v>0</v>
      </c>
      <c r="V313" s="38"/>
      <c r="W313" s="38"/>
      <c r="X313" s="38"/>
      <c r="Y313" s="20">
        <f t="shared" si="14"/>
        <v>0</v>
      </c>
      <c r="Z313" s="21">
        <f t="shared" si="15"/>
        <v>0</v>
      </c>
      <c r="AA313" s="38"/>
      <c r="AB313" s="38"/>
      <c r="AC313" s="38"/>
    </row>
    <row r="314" spans="1:29" x14ac:dyDescent="0.25">
      <c r="A314" s="34"/>
      <c r="B314" s="35"/>
      <c r="C314" s="36"/>
      <c r="D314" s="45" t="e">
        <f>VLOOKUP(C314,DUE!$D$2:$E$2458,2,0)</f>
        <v>#N/A</v>
      </c>
      <c r="E314" s="35"/>
      <c r="F314" s="35"/>
      <c r="G314" s="35"/>
      <c r="H314" s="35"/>
      <c r="I314" s="35"/>
      <c r="J314" s="37"/>
      <c r="K314" s="35"/>
      <c r="L314" s="35"/>
      <c r="M314" s="38"/>
      <c r="N314" s="39"/>
      <c r="O314" s="39"/>
      <c r="P314" s="38"/>
      <c r="Q314" s="40"/>
      <c r="R314" s="38"/>
      <c r="S314" s="38"/>
      <c r="T314" s="38"/>
      <c r="U314" s="19">
        <f t="shared" si="13"/>
        <v>0</v>
      </c>
      <c r="V314" s="38"/>
      <c r="W314" s="38"/>
      <c r="X314" s="38"/>
      <c r="Y314" s="20">
        <f t="shared" si="14"/>
        <v>0</v>
      </c>
      <c r="Z314" s="21">
        <f t="shared" si="15"/>
        <v>0</v>
      </c>
      <c r="AA314" s="38"/>
      <c r="AB314" s="38"/>
      <c r="AC314" s="38"/>
    </row>
    <row r="315" spans="1:29" x14ac:dyDescent="0.25">
      <c r="A315" s="34"/>
      <c r="B315" s="35"/>
      <c r="C315" s="36"/>
      <c r="D315" s="45" t="e">
        <f>VLOOKUP(C315,DUE!$D$2:$E$2458,2,0)</f>
        <v>#N/A</v>
      </c>
      <c r="E315" s="35"/>
      <c r="F315" s="35"/>
      <c r="G315" s="35"/>
      <c r="H315" s="35"/>
      <c r="I315" s="35"/>
      <c r="J315" s="37"/>
      <c r="K315" s="35"/>
      <c r="L315" s="35"/>
      <c r="M315" s="38"/>
      <c r="N315" s="39"/>
      <c r="O315" s="39"/>
      <c r="P315" s="38"/>
      <c r="Q315" s="40"/>
      <c r="R315" s="38"/>
      <c r="S315" s="38"/>
      <c r="T315" s="38"/>
      <c r="U315" s="19">
        <f t="shared" si="13"/>
        <v>0</v>
      </c>
      <c r="V315" s="38"/>
      <c r="W315" s="38"/>
      <c r="X315" s="38"/>
      <c r="Y315" s="20">
        <f t="shared" si="14"/>
        <v>0</v>
      </c>
      <c r="Z315" s="21">
        <f t="shared" si="15"/>
        <v>0</v>
      </c>
      <c r="AA315" s="38"/>
      <c r="AB315" s="38"/>
      <c r="AC315" s="38"/>
    </row>
    <row r="316" spans="1:29" x14ac:dyDescent="0.25">
      <c r="A316" s="34"/>
      <c r="B316" s="35"/>
      <c r="C316" s="36"/>
      <c r="D316" s="45" t="e">
        <f>VLOOKUP(C316,DUE!$D$2:$E$2458,2,0)</f>
        <v>#N/A</v>
      </c>
      <c r="E316" s="35"/>
      <c r="F316" s="35"/>
      <c r="G316" s="35"/>
      <c r="H316" s="35"/>
      <c r="I316" s="35"/>
      <c r="J316" s="37"/>
      <c r="K316" s="35"/>
      <c r="L316" s="35"/>
      <c r="M316" s="38"/>
      <c r="N316" s="39"/>
      <c r="O316" s="39"/>
      <c r="P316" s="38"/>
      <c r="Q316" s="40"/>
      <c r="R316" s="38"/>
      <c r="S316" s="38"/>
      <c r="T316" s="38"/>
      <c r="U316" s="19">
        <f t="shared" si="13"/>
        <v>0</v>
      </c>
      <c r="V316" s="38"/>
      <c r="W316" s="38"/>
      <c r="X316" s="38"/>
      <c r="Y316" s="20">
        <f t="shared" si="14"/>
        <v>0</v>
      </c>
      <c r="Z316" s="21">
        <f t="shared" si="15"/>
        <v>0</v>
      </c>
      <c r="AA316" s="38"/>
      <c r="AB316" s="38"/>
      <c r="AC316" s="38"/>
    </row>
    <row r="317" spans="1:29" x14ac:dyDescent="0.25">
      <c r="A317" s="34"/>
      <c r="B317" s="35"/>
      <c r="C317" s="36"/>
      <c r="D317" s="45" t="e">
        <f>VLOOKUP(C317,DUE!$D$2:$E$2458,2,0)</f>
        <v>#N/A</v>
      </c>
      <c r="E317" s="35"/>
      <c r="F317" s="35"/>
      <c r="G317" s="35"/>
      <c r="H317" s="35"/>
      <c r="I317" s="35"/>
      <c r="J317" s="37"/>
      <c r="K317" s="35"/>
      <c r="L317" s="35"/>
      <c r="M317" s="38"/>
      <c r="N317" s="39"/>
      <c r="O317" s="39"/>
      <c r="P317" s="38"/>
      <c r="Q317" s="40"/>
      <c r="R317" s="38"/>
      <c r="S317" s="38"/>
      <c r="T317" s="38"/>
      <c r="U317" s="19">
        <f t="shared" si="13"/>
        <v>0</v>
      </c>
      <c r="V317" s="38"/>
      <c r="W317" s="38"/>
      <c r="X317" s="38"/>
      <c r="Y317" s="20">
        <f t="shared" si="14"/>
        <v>0</v>
      </c>
      <c r="Z317" s="21">
        <f t="shared" si="15"/>
        <v>0</v>
      </c>
      <c r="AA317" s="38"/>
      <c r="AB317" s="38"/>
      <c r="AC317" s="38"/>
    </row>
    <row r="318" spans="1:29" x14ac:dyDescent="0.25">
      <c r="A318" s="34"/>
      <c r="B318" s="35"/>
      <c r="C318" s="36"/>
      <c r="D318" s="45" t="e">
        <f>VLOOKUP(C318,DUE!$D$2:$E$2458,2,0)</f>
        <v>#N/A</v>
      </c>
      <c r="E318" s="35"/>
      <c r="F318" s="35"/>
      <c r="G318" s="35"/>
      <c r="H318" s="35"/>
      <c r="I318" s="35"/>
      <c r="J318" s="37"/>
      <c r="K318" s="35"/>
      <c r="L318" s="35"/>
      <c r="M318" s="38"/>
      <c r="N318" s="39"/>
      <c r="O318" s="39"/>
      <c r="P318" s="38"/>
      <c r="Q318" s="40"/>
      <c r="R318" s="38"/>
      <c r="S318" s="38"/>
      <c r="T318" s="38"/>
      <c r="U318" s="19">
        <f t="shared" si="13"/>
        <v>0</v>
      </c>
      <c r="V318" s="38"/>
      <c r="W318" s="38"/>
      <c r="X318" s="38"/>
      <c r="Y318" s="20">
        <f t="shared" si="14"/>
        <v>0</v>
      </c>
      <c r="Z318" s="21">
        <f t="shared" si="15"/>
        <v>0</v>
      </c>
      <c r="AA318" s="38"/>
      <c r="AB318" s="38"/>
      <c r="AC318" s="38"/>
    </row>
    <row r="319" spans="1:29" x14ac:dyDescent="0.25">
      <c r="A319" s="34"/>
      <c r="B319" s="35"/>
      <c r="C319" s="36"/>
      <c r="D319" s="45" t="e">
        <f>VLOOKUP(C319,DUE!$D$2:$E$2458,2,0)</f>
        <v>#N/A</v>
      </c>
      <c r="E319" s="35"/>
      <c r="F319" s="35"/>
      <c r="G319" s="35"/>
      <c r="H319" s="35"/>
      <c r="I319" s="35"/>
      <c r="J319" s="37"/>
      <c r="K319" s="35"/>
      <c r="L319" s="35"/>
      <c r="M319" s="38"/>
      <c r="N319" s="39"/>
      <c r="O319" s="39"/>
      <c r="P319" s="38"/>
      <c r="Q319" s="40"/>
      <c r="R319" s="38"/>
      <c r="S319" s="38"/>
      <c r="T319" s="38"/>
      <c r="U319" s="19">
        <f t="shared" si="13"/>
        <v>0</v>
      </c>
      <c r="V319" s="38"/>
      <c r="W319" s="38"/>
      <c r="X319" s="38"/>
      <c r="Y319" s="20">
        <f t="shared" si="14"/>
        <v>0</v>
      </c>
      <c r="Z319" s="21">
        <f t="shared" si="15"/>
        <v>0</v>
      </c>
      <c r="AA319" s="38"/>
      <c r="AB319" s="38"/>
      <c r="AC319" s="38"/>
    </row>
    <row r="320" spans="1:29" x14ac:dyDescent="0.25">
      <c r="A320" s="34"/>
      <c r="B320" s="35"/>
      <c r="C320" s="36"/>
      <c r="D320" s="45" t="e">
        <f>VLOOKUP(C320,DUE!$D$2:$E$2458,2,0)</f>
        <v>#N/A</v>
      </c>
      <c r="E320" s="35"/>
      <c r="F320" s="35"/>
      <c r="G320" s="35"/>
      <c r="H320" s="35"/>
      <c r="I320" s="35"/>
      <c r="J320" s="37"/>
      <c r="K320" s="35"/>
      <c r="L320" s="35"/>
      <c r="M320" s="38"/>
      <c r="N320" s="39"/>
      <c r="O320" s="39"/>
      <c r="P320" s="38"/>
      <c r="Q320" s="40"/>
      <c r="R320" s="38"/>
      <c r="S320" s="38"/>
      <c r="T320" s="38"/>
      <c r="U320" s="19">
        <f t="shared" si="13"/>
        <v>0</v>
      </c>
      <c r="V320" s="38"/>
      <c r="W320" s="38"/>
      <c r="X320" s="38"/>
      <c r="Y320" s="20">
        <f t="shared" si="14"/>
        <v>0</v>
      </c>
      <c r="Z320" s="21">
        <f t="shared" si="15"/>
        <v>0</v>
      </c>
      <c r="AA320" s="38"/>
      <c r="AB320" s="38"/>
      <c r="AC320" s="38"/>
    </row>
    <row r="321" spans="1:29" x14ac:dyDescent="0.25">
      <c r="A321" s="34"/>
      <c r="B321" s="35"/>
      <c r="C321" s="36"/>
      <c r="D321" s="45" t="e">
        <f>VLOOKUP(C321,DUE!$D$2:$E$2458,2,0)</f>
        <v>#N/A</v>
      </c>
      <c r="E321" s="35"/>
      <c r="F321" s="35"/>
      <c r="G321" s="35"/>
      <c r="H321" s="35"/>
      <c r="I321" s="35"/>
      <c r="J321" s="37"/>
      <c r="K321" s="35"/>
      <c r="L321" s="35"/>
      <c r="M321" s="38"/>
      <c r="N321" s="39"/>
      <c r="O321" s="39"/>
      <c r="P321" s="38"/>
      <c r="Q321" s="40"/>
      <c r="R321" s="38"/>
      <c r="S321" s="38"/>
      <c r="T321" s="38"/>
      <c r="U321" s="19">
        <f t="shared" si="13"/>
        <v>0</v>
      </c>
      <c r="V321" s="38"/>
      <c r="W321" s="38"/>
      <c r="X321" s="38"/>
      <c r="Y321" s="20">
        <f t="shared" si="14"/>
        <v>0</v>
      </c>
      <c r="Z321" s="21">
        <f t="shared" si="15"/>
        <v>0</v>
      </c>
      <c r="AA321" s="38"/>
      <c r="AB321" s="38"/>
      <c r="AC321" s="38"/>
    </row>
    <row r="322" spans="1:29" x14ac:dyDescent="0.25">
      <c r="A322" s="34"/>
      <c r="B322" s="35"/>
      <c r="C322" s="36"/>
      <c r="D322" s="45" t="e">
        <f>VLOOKUP(C322,DUE!$D$2:$E$2458,2,0)</f>
        <v>#N/A</v>
      </c>
      <c r="E322" s="35"/>
      <c r="F322" s="35"/>
      <c r="G322" s="35"/>
      <c r="H322" s="35"/>
      <c r="I322" s="35"/>
      <c r="J322" s="37"/>
      <c r="K322" s="35"/>
      <c r="L322" s="35"/>
      <c r="M322" s="38"/>
      <c r="N322" s="39"/>
      <c r="O322" s="39"/>
      <c r="P322" s="38"/>
      <c r="Q322" s="40"/>
      <c r="R322" s="38"/>
      <c r="S322" s="38"/>
      <c r="T322" s="38"/>
      <c r="U322" s="19">
        <f t="shared" si="13"/>
        <v>0</v>
      </c>
      <c r="V322" s="38"/>
      <c r="W322" s="38"/>
      <c r="X322" s="38"/>
      <c r="Y322" s="20">
        <f t="shared" si="14"/>
        <v>0</v>
      </c>
      <c r="Z322" s="21">
        <f t="shared" si="15"/>
        <v>0</v>
      </c>
      <c r="AA322" s="38"/>
      <c r="AB322" s="38"/>
      <c r="AC322" s="38"/>
    </row>
    <row r="323" spans="1:29" x14ac:dyDescent="0.25">
      <c r="A323" s="34"/>
      <c r="B323" s="35"/>
      <c r="C323" s="36"/>
      <c r="D323" s="45" t="e">
        <f>VLOOKUP(C323,DUE!$D$2:$E$2458,2,0)</f>
        <v>#N/A</v>
      </c>
      <c r="E323" s="35"/>
      <c r="F323" s="35"/>
      <c r="G323" s="35"/>
      <c r="H323" s="35"/>
      <c r="I323" s="35"/>
      <c r="J323" s="37"/>
      <c r="K323" s="35"/>
      <c r="L323" s="35"/>
      <c r="M323" s="38"/>
      <c r="N323" s="39"/>
      <c r="O323" s="39"/>
      <c r="P323" s="38"/>
      <c r="Q323" s="40"/>
      <c r="R323" s="38"/>
      <c r="S323" s="38"/>
      <c r="T323" s="38"/>
      <c r="U323" s="19">
        <f t="shared" si="13"/>
        <v>0</v>
      </c>
      <c r="V323" s="38"/>
      <c r="W323" s="38"/>
      <c r="X323" s="38"/>
      <c r="Y323" s="20">
        <f t="shared" si="14"/>
        <v>0</v>
      </c>
      <c r="Z323" s="21">
        <f t="shared" si="15"/>
        <v>0</v>
      </c>
      <c r="AA323" s="38"/>
      <c r="AB323" s="38"/>
      <c r="AC323" s="38"/>
    </row>
    <row r="324" spans="1:29" x14ac:dyDescent="0.25">
      <c r="A324" s="34"/>
      <c r="B324" s="35"/>
      <c r="C324" s="36"/>
      <c r="D324" s="45" t="e">
        <f>VLOOKUP(C324,DUE!$D$2:$E$2458,2,0)</f>
        <v>#N/A</v>
      </c>
      <c r="E324" s="35"/>
      <c r="F324" s="35"/>
      <c r="G324" s="35"/>
      <c r="H324" s="35"/>
      <c r="I324" s="35"/>
      <c r="J324" s="37"/>
      <c r="K324" s="35"/>
      <c r="L324" s="35"/>
      <c r="M324" s="38"/>
      <c r="N324" s="39"/>
      <c r="O324" s="39"/>
      <c r="P324" s="38"/>
      <c r="Q324" s="40"/>
      <c r="R324" s="38"/>
      <c r="S324" s="38"/>
      <c r="T324" s="38"/>
      <c r="U324" s="19">
        <f t="shared" si="13"/>
        <v>0</v>
      </c>
      <c r="V324" s="38"/>
      <c r="W324" s="38"/>
      <c r="X324" s="38"/>
      <c r="Y324" s="20">
        <f t="shared" si="14"/>
        <v>0</v>
      </c>
      <c r="Z324" s="21">
        <f t="shared" si="15"/>
        <v>0</v>
      </c>
      <c r="AA324" s="38"/>
      <c r="AB324" s="38"/>
      <c r="AC324" s="38"/>
    </row>
    <row r="325" spans="1:29" x14ac:dyDescent="0.25">
      <c r="A325" s="34"/>
      <c r="B325" s="35"/>
      <c r="C325" s="36"/>
      <c r="D325" s="45" t="e">
        <f>VLOOKUP(C325,DUE!$D$2:$E$2458,2,0)</f>
        <v>#N/A</v>
      </c>
      <c r="E325" s="35"/>
      <c r="F325" s="35"/>
      <c r="G325" s="35"/>
      <c r="H325" s="35"/>
      <c r="I325" s="35"/>
      <c r="J325" s="37"/>
      <c r="K325" s="35"/>
      <c r="L325" s="35"/>
      <c r="M325" s="38"/>
      <c r="N325" s="39"/>
      <c r="O325" s="39"/>
      <c r="P325" s="38"/>
      <c r="Q325" s="40"/>
      <c r="R325" s="38"/>
      <c r="S325" s="38"/>
      <c r="T325" s="38"/>
      <c r="U325" s="19">
        <f t="shared" ref="U325:U388" si="16">R325+S325+T325</f>
        <v>0</v>
      </c>
      <c r="V325" s="38"/>
      <c r="W325" s="38"/>
      <c r="X325" s="38"/>
      <c r="Y325" s="20">
        <f t="shared" ref="Y325:Y388" si="17">V325+W325+X325</f>
        <v>0</v>
      </c>
      <c r="Z325" s="21">
        <f t="shared" ref="Z325:Z388" si="18">U325+Y325</f>
        <v>0</v>
      </c>
      <c r="AA325" s="38"/>
      <c r="AB325" s="38"/>
      <c r="AC325" s="38"/>
    </row>
    <row r="326" spans="1:29" x14ac:dyDescent="0.25">
      <c r="A326" s="34"/>
      <c r="B326" s="35"/>
      <c r="C326" s="36"/>
      <c r="D326" s="45" t="e">
        <f>VLOOKUP(C326,DUE!$D$2:$E$2458,2,0)</f>
        <v>#N/A</v>
      </c>
      <c r="E326" s="35"/>
      <c r="F326" s="35"/>
      <c r="G326" s="35"/>
      <c r="H326" s="35"/>
      <c r="I326" s="35"/>
      <c r="J326" s="37"/>
      <c r="K326" s="35"/>
      <c r="L326" s="35"/>
      <c r="M326" s="38"/>
      <c r="N326" s="39"/>
      <c r="O326" s="39"/>
      <c r="P326" s="38"/>
      <c r="Q326" s="40"/>
      <c r="R326" s="38"/>
      <c r="S326" s="38"/>
      <c r="T326" s="38"/>
      <c r="U326" s="19">
        <f t="shared" si="16"/>
        <v>0</v>
      </c>
      <c r="V326" s="38"/>
      <c r="W326" s="38"/>
      <c r="X326" s="38"/>
      <c r="Y326" s="20">
        <f t="shared" si="17"/>
        <v>0</v>
      </c>
      <c r="Z326" s="21">
        <f t="shared" si="18"/>
        <v>0</v>
      </c>
      <c r="AA326" s="38"/>
      <c r="AB326" s="38"/>
      <c r="AC326" s="38"/>
    </row>
    <row r="327" spans="1:29" x14ac:dyDescent="0.25">
      <c r="A327" s="34"/>
      <c r="B327" s="35"/>
      <c r="C327" s="36"/>
      <c r="D327" s="45" t="e">
        <f>VLOOKUP(C327,DUE!$D$2:$E$2458,2,0)</f>
        <v>#N/A</v>
      </c>
      <c r="E327" s="35"/>
      <c r="F327" s="35"/>
      <c r="G327" s="35"/>
      <c r="H327" s="35"/>
      <c r="I327" s="35"/>
      <c r="J327" s="37"/>
      <c r="K327" s="35"/>
      <c r="L327" s="35"/>
      <c r="M327" s="38"/>
      <c r="N327" s="39"/>
      <c r="O327" s="39"/>
      <c r="P327" s="38"/>
      <c r="Q327" s="40"/>
      <c r="R327" s="38"/>
      <c r="S327" s="38"/>
      <c r="T327" s="38"/>
      <c r="U327" s="19">
        <f t="shared" si="16"/>
        <v>0</v>
      </c>
      <c r="V327" s="38"/>
      <c r="W327" s="38"/>
      <c r="X327" s="38"/>
      <c r="Y327" s="20">
        <f t="shared" si="17"/>
        <v>0</v>
      </c>
      <c r="Z327" s="21">
        <f t="shared" si="18"/>
        <v>0</v>
      </c>
      <c r="AA327" s="38"/>
      <c r="AB327" s="38"/>
      <c r="AC327" s="38"/>
    </row>
    <row r="328" spans="1:29" x14ac:dyDescent="0.25">
      <c r="A328" s="34"/>
      <c r="B328" s="35"/>
      <c r="C328" s="36"/>
      <c r="D328" s="45" t="e">
        <f>VLOOKUP(C328,DUE!$D$2:$E$2458,2,0)</f>
        <v>#N/A</v>
      </c>
      <c r="E328" s="35"/>
      <c r="F328" s="35"/>
      <c r="G328" s="35"/>
      <c r="H328" s="35"/>
      <c r="I328" s="35"/>
      <c r="J328" s="37"/>
      <c r="K328" s="35"/>
      <c r="L328" s="35"/>
      <c r="M328" s="38"/>
      <c r="N328" s="39"/>
      <c r="O328" s="39"/>
      <c r="P328" s="38"/>
      <c r="Q328" s="40"/>
      <c r="R328" s="38"/>
      <c r="S328" s="38"/>
      <c r="T328" s="38"/>
      <c r="U328" s="19">
        <f t="shared" si="16"/>
        <v>0</v>
      </c>
      <c r="V328" s="38"/>
      <c r="W328" s="38"/>
      <c r="X328" s="38"/>
      <c r="Y328" s="20">
        <f t="shared" si="17"/>
        <v>0</v>
      </c>
      <c r="Z328" s="21">
        <f t="shared" si="18"/>
        <v>0</v>
      </c>
      <c r="AA328" s="38"/>
      <c r="AB328" s="38"/>
      <c r="AC328" s="38"/>
    </row>
    <row r="329" spans="1:29" x14ac:dyDescent="0.25">
      <c r="A329" s="34"/>
      <c r="B329" s="35"/>
      <c r="C329" s="36"/>
      <c r="D329" s="45" t="e">
        <f>VLOOKUP(C329,DUE!$D$2:$E$2458,2,0)</f>
        <v>#N/A</v>
      </c>
      <c r="E329" s="35"/>
      <c r="F329" s="35"/>
      <c r="G329" s="35"/>
      <c r="H329" s="35"/>
      <c r="I329" s="35"/>
      <c r="J329" s="37"/>
      <c r="K329" s="35"/>
      <c r="L329" s="35"/>
      <c r="M329" s="38"/>
      <c r="N329" s="39"/>
      <c r="O329" s="39"/>
      <c r="P329" s="38"/>
      <c r="Q329" s="40"/>
      <c r="R329" s="38"/>
      <c r="S329" s="38"/>
      <c r="T329" s="38"/>
      <c r="U329" s="19">
        <f t="shared" si="16"/>
        <v>0</v>
      </c>
      <c r="V329" s="38"/>
      <c r="W329" s="38"/>
      <c r="X329" s="38"/>
      <c r="Y329" s="20">
        <f t="shared" si="17"/>
        <v>0</v>
      </c>
      <c r="Z329" s="21">
        <f t="shared" si="18"/>
        <v>0</v>
      </c>
      <c r="AA329" s="38"/>
      <c r="AB329" s="38"/>
      <c r="AC329" s="38"/>
    </row>
    <row r="330" spans="1:29" x14ac:dyDescent="0.25">
      <c r="A330" s="34"/>
      <c r="B330" s="35"/>
      <c r="C330" s="36"/>
      <c r="D330" s="45" t="e">
        <f>VLOOKUP(C330,DUE!$D$2:$E$2458,2,0)</f>
        <v>#N/A</v>
      </c>
      <c r="E330" s="35"/>
      <c r="F330" s="35"/>
      <c r="G330" s="35"/>
      <c r="H330" s="35"/>
      <c r="I330" s="35"/>
      <c r="J330" s="37"/>
      <c r="K330" s="35"/>
      <c r="L330" s="35"/>
      <c r="M330" s="38"/>
      <c r="N330" s="39"/>
      <c r="O330" s="39"/>
      <c r="P330" s="38"/>
      <c r="Q330" s="40"/>
      <c r="R330" s="38"/>
      <c r="S330" s="38"/>
      <c r="T330" s="38"/>
      <c r="U330" s="19">
        <f t="shared" si="16"/>
        <v>0</v>
      </c>
      <c r="V330" s="38"/>
      <c r="W330" s="38"/>
      <c r="X330" s="38"/>
      <c r="Y330" s="20">
        <f t="shared" si="17"/>
        <v>0</v>
      </c>
      <c r="Z330" s="21">
        <f t="shared" si="18"/>
        <v>0</v>
      </c>
      <c r="AA330" s="38"/>
      <c r="AB330" s="38"/>
      <c r="AC330" s="38"/>
    </row>
    <row r="331" spans="1:29" x14ac:dyDescent="0.25">
      <c r="A331" s="34"/>
      <c r="B331" s="35"/>
      <c r="C331" s="36"/>
      <c r="D331" s="45" t="e">
        <f>VLOOKUP(C331,DUE!$D$2:$E$2458,2,0)</f>
        <v>#N/A</v>
      </c>
      <c r="E331" s="35"/>
      <c r="F331" s="35"/>
      <c r="G331" s="35"/>
      <c r="H331" s="35"/>
      <c r="I331" s="35"/>
      <c r="J331" s="37"/>
      <c r="K331" s="35"/>
      <c r="L331" s="35"/>
      <c r="M331" s="38"/>
      <c r="N331" s="39"/>
      <c r="O331" s="39"/>
      <c r="P331" s="38"/>
      <c r="Q331" s="40"/>
      <c r="R331" s="38"/>
      <c r="S331" s="38"/>
      <c r="T331" s="38"/>
      <c r="U331" s="19">
        <f t="shared" si="16"/>
        <v>0</v>
      </c>
      <c r="V331" s="38"/>
      <c r="W331" s="38"/>
      <c r="X331" s="38"/>
      <c r="Y331" s="20">
        <f t="shared" si="17"/>
        <v>0</v>
      </c>
      <c r="Z331" s="21">
        <f t="shared" si="18"/>
        <v>0</v>
      </c>
      <c r="AA331" s="38"/>
      <c r="AB331" s="38"/>
      <c r="AC331" s="38"/>
    </row>
    <row r="332" spans="1:29" x14ac:dyDescent="0.25">
      <c r="A332" s="34"/>
      <c r="B332" s="35"/>
      <c r="C332" s="36"/>
      <c r="D332" s="45" t="e">
        <f>VLOOKUP(C332,DUE!$D$2:$E$2458,2,0)</f>
        <v>#N/A</v>
      </c>
      <c r="E332" s="35"/>
      <c r="F332" s="35"/>
      <c r="G332" s="35"/>
      <c r="H332" s="35"/>
      <c r="I332" s="35"/>
      <c r="J332" s="37"/>
      <c r="K332" s="35"/>
      <c r="L332" s="35"/>
      <c r="M332" s="38"/>
      <c r="N332" s="39"/>
      <c r="O332" s="39"/>
      <c r="P332" s="38"/>
      <c r="Q332" s="40"/>
      <c r="R332" s="38"/>
      <c r="S332" s="38"/>
      <c r="T332" s="38"/>
      <c r="U332" s="19">
        <f t="shared" si="16"/>
        <v>0</v>
      </c>
      <c r="V332" s="38"/>
      <c r="W332" s="38"/>
      <c r="X332" s="38"/>
      <c r="Y332" s="20">
        <f t="shared" si="17"/>
        <v>0</v>
      </c>
      <c r="Z332" s="21">
        <f t="shared" si="18"/>
        <v>0</v>
      </c>
      <c r="AA332" s="38"/>
      <c r="AB332" s="38"/>
      <c r="AC332" s="38"/>
    </row>
    <row r="333" spans="1:29" x14ac:dyDescent="0.25">
      <c r="A333" s="34"/>
      <c r="B333" s="35"/>
      <c r="C333" s="36"/>
      <c r="D333" s="45" t="e">
        <f>VLOOKUP(C333,DUE!$D$2:$E$2458,2,0)</f>
        <v>#N/A</v>
      </c>
      <c r="E333" s="35"/>
      <c r="F333" s="35"/>
      <c r="G333" s="35"/>
      <c r="H333" s="35"/>
      <c r="I333" s="35"/>
      <c r="J333" s="37"/>
      <c r="K333" s="35"/>
      <c r="L333" s="35"/>
      <c r="M333" s="38"/>
      <c r="N333" s="39"/>
      <c r="O333" s="39"/>
      <c r="P333" s="38"/>
      <c r="Q333" s="40"/>
      <c r="R333" s="38"/>
      <c r="S333" s="38"/>
      <c r="T333" s="38"/>
      <c r="U333" s="19">
        <f t="shared" si="16"/>
        <v>0</v>
      </c>
      <c r="V333" s="38"/>
      <c r="W333" s="38"/>
      <c r="X333" s="38"/>
      <c r="Y333" s="20">
        <f t="shared" si="17"/>
        <v>0</v>
      </c>
      <c r="Z333" s="21">
        <f t="shared" si="18"/>
        <v>0</v>
      </c>
      <c r="AA333" s="38"/>
      <c r="AB333" s="38"/>
      <c r="AC333" s="38"/>
    </row>
    <row r="334" spans="1:29" x14ac:dyDescent="0.25">
      <c r="A334" s="34"/>
      <c r="B334" s="35"/>
      <c r="C334" s="36"/>
      <c r="D334" s="45" t="e">
        <f>VLOOKUP(C334,DUE!$D$2:$E$2458,2,0)</f>
        <v>#N/A</v>
      </c>
      <c r="E334" s="35"/>
      <c r="F334" s="35"/>
      <c r="G334" s="35"/>
      <c r="H334" s="35"/>
      <c r="I334" s="35"/>
      <c r="J334" s="37"/>
      <c r="K334" s="35"/>
      <c r="L334" s="35"/>
      <c r="M334" s="38"/>
      <c r="N334" s="39"/>
      <c r="O334" s="39"/>
      <c r="P334" s="38"/>
      <c r="Q334" s="40"/>
      <c r="R334" s="38"/>
      <c r="S334" s="38"/>
      <c r="T334" s="38"/>
      <c r="U334" s="19">
        <f t="shared" si="16"/>
        <v>0</v>
      </c>
      <c r="V334" s="38"/>
      <c r="W334" s="38"/>
      <c r="X334" s="38"/>
      <c r="Y334" s="20">
        <f t="shared" si="17"/>
        <v>0</v>
      </c>
      <c r="Z334" s="21">
        <f t="shared" si="18"/>
        <v>0</v>
      </c>
      <c r="AA334" s="38"/>
      <c r="AB334" s="38"/>
      <c r="AC334" s="38"/>
    </row>
    <row r="335" spans="1:29" x14ac:dyDescent="0.25">
      <c r="A335" s="34"/>
      <c r="B335" s="35"/>
      <c r="C335" s="36"/>
      <c r="D335" s="45" t="e">
        <f>VLOOKUP(C335,DUE!$D$2:$E$2458,2,0)</f>
        <v>#N/A</v>
      </c>
      <c r="E335" s="35"/>
      <c r="F335" s="35"/>
      <c r="G335" s="35"/>
      <c r="H335" s="35"/>
      <c r="I335" s="35"/>
      <c r="J335" s="37"/>
      <c r="K335" s="35"/>
      <c r="L335" s="35"/>
      <c r="M335" s="38"/>
      <c r="N335" s="39"/>
      <c r="O335" s="39"/>
      <c r="P335" s="38"/>
      <c r="Q335" s="40"/>
      <c r="R335" s="38"/>
      <c r="S335" s="38"/>
      <c r="T335" s="38"/>
      <c r="U335" s="19">
        <f t="shared" si="16"/>
        <v>0</v>
      </c>
      <c r="V335" s="38"/>
      <c r="W335" s="38"/>
      <c r="X335" s="38"/>
      <c r="Y335" s="20">
        <f t="shared" si="17"/>
        <v>0</v>
      </c>
      <c r="Z335" s="21">
        <f t="shared" si="18"/>
        <v>0</v>
      </c>
      <c r="AA335" s="38"/>
      <c r="AB335" s="38"/>
      <c r="AC335" s="38"/>
    </row>
    <row r="336" spans="1:29" x14ac:dyDescent="0.25">
      <c r="A336" s="34"/>
      <c r="B336" s="35"/>
      <c r="C336" s="36"/>
      <c r="D336" s="45" t="e">
        <f>VLOOKUP(C336,DUE!$D$2:$E$2458,2,0)</f>
        <v>#N/A</v>
      </c>
      <c r="E336" s="35"/>
      <c r="F336" s="35"/>
      <c r="G336" s="35"/>
      <c r="H336" s="35"/>
      <c r="I336" s="35"/>
      <c r="J336" s="37"/>
      <c r="K336" s="35"/>
      <c r="L336" s="35"/>
      <c r="M336" s="38"/>
      <c r="N336" s="39"/>
      <c r="O336" s="39"/>
      <c r="P336" s="38"/>
      <c r="Q336" s="40"/>
      <c r="R336" s="38"/>
      <c r="S336" s="38"/>
      <c r="T336" s="38"/>
      <c r="U336" s="19">
        <f t="shared" si="16"/>
        <v>0</v>
      </c>
      <c r="V336" s="38"/>
      <c r="W336" s="38"/>
      <c r="X336" s="38"/>
      <c r="Y336" s="20">
        <f t="shared" si="17"/>
        <v>0</v>
      </c>
      <c r="Z336" s="21">
        <f t="shared" si="18"/>
        <v>0</v>
      </c>
      <c r="AA336" s="38"/>
      <c r="AB336" s="38"/>
      <c r="AC336" s="38"/>
    </row>
    <row r="337" spans="1:29" x14ac:dyDescent="0.25">
      <c r="A337" s="34"/>
      <c r="B337" s="35"/>
      <c r="C337" s="36"/>
      <c r="D337" s="45" t="e">
        <f>VLOOKUP(C337,DUE!$D$2:$E$2458,2,0)</f>
        <v>#N/A</v>
      </c>
      <c r="E337" s="35"/>
      <c r="F337" s="35"/>
      <c r="G337" s="35"/>
      <c r="H337" s="35"/>
      <c r="I337" s="35"/>
      <c r="J337" s="37"/>
      <c r="K337" s="35"/>
      <c r="L337" s="35"/>
      <c r="M337" s="38"/>
      <c r="N337" s="39"/>
      <c r="O337" s="39"/>
      <c r="P337" s="38"/>
      <c r="Q337" s="40"/>
      <c r="R337" s="38"/>
      <c r="S337" s="38"/>
      <c r="T337" s="38"/>
      <c r="U337" s="19">
        <f t="shared" si="16"/>
        <v>0</v>
      </c>
      <c r="V337" s="38"/>
      <c r="W337" s="38"/>
      <c r="X337" s="38"/>
      <c r="Y337" s="20">
        <f t="shared" si="17"/>
        <v>0</v>
      </c>
      <c r="Z337" s="21">
        <f t="shared" si="18"/>
        <v>0</v>
      </c>
      <c r="AA337" s="38"/>
      <c r="AB337" s="38"/>
      <c r="AC337" s="38"/>
    </row>
    <row r="338" spans="1:29" x14ac:dyDescent="0.25">
      <c r="A338" s="34"/>
      <c r="B338" s="35"/>
      <c r="C338" s="36"/>
      <c r="D338" s="45" t="e">
        <f>VLOOKUP(C338,DUE!$D$2:$E$2458,2,0)</f>
        <v>#N/A</v>
      </c>
      <c r="E338" s="35"/>
      <c r="F338" s="35"/>
      <c r="G338" s="35"/>
      <c r="H338" s="35"/>
      <c r="I338" s="35"/>
      <c r="J338" s="37"/>
      <c r="K338" s="35"/>
      <c r="L338" s="35"/>
      <c r="M338" s="38"/>
      <c r="N338" s="39"/>
      <c r="O338" s="39"/>
      <c r="P338" s="38"/>
      <c r="Q338" s="40"/>
      <c r="R338" s="38"/>
      <c r="S338" s="38"/>
      <c r="T338" s="38"/>
      <c r="U338" s="19">
        <f t="shared" si="16"/>
        <v>0</v>
      </c>
      <c r="V338" s="38"/>
      <c r="W338" s="38"/>
      <c r="X338" s="38"/>
      <c r="Y338" s="20">
        <f t="shared" si="17"/>
        <v>0</v>
      </c>
      <c r="Z338" s="21">
        <f t="shared" si="18"/>
        <v>0</v>
      </c>
      <c r="AA338" s="38"/>
      <c r="AB338" s="38"/>
      <c r="AC338" s="38"/>
    </row>
    <row r="339" spans="1:29" x14ac:dyDescent="0.25">
      <c r="A339" s="34"/>
      <c r="B339" s="35"/>
      <c r="C339" s="36"/>
      <c r="D339" s="45" t="e">
        <f>VLOOKUP(C339,DUE!$D$2:$E$2458,2,0)</f>
        <v>#N/A</v>
      </c>
      <c r="E339" s="35"/>
      <c r="F339" s="35"/>
      <c r="G339" s="35"/>
      <c r="H339" s="35"/>
      <c r="I339" s="35"/>
      <c r="J339" s="37"/>
      <c r="K339" s="35"/>
      <c r="L339" s="35"/>
      <c r="M339" s="38"/>
      <c r="N339" s="39"/>
      <c r="O339" s="39"/>
      <c r="P339" s="38"/>
      <c r="Q339" s="40"/>
      <c r="R339" s="38"/>
      <c r="S339" s="38"/>
      <c r="T339" s="38"/>
      <c r="U339" s="19">
        <f t="shared" si="16"/>
        <v>0</v>
      </c>
      <c r="V339" s="38"/>
      <c r="W339" s="38"/>
      <c r="X339" s="38"/>
      <c r="Y339" s="20">
        <f t="shared" si="17"/>
        <v>0</v>
      </c>
      <c r="Z339" s="21">
        <f t="shared" si="18"/>
        <v>0</v>
      </c>
      <c r="AA339" s="38"/>
      <c r="AB339" s="38"/>
      <c r="AC339" s="38"/>
    </row>
    <row r="340" spans="1:29" x14ac:dyDescent="0.25">
      <c r="A340" s="34"/>
      <c r="B340" s="35"/>
      <c r="C340" s="36"/>
      <c r="D340" s="45" t="e">
        <f>VLOOKUP(C340,DUE!$D$2:$E$2458,2,0)</f>
        <v>#N/A</v>
      </c>
      <c r="E340" s="35"/>
      <c r="F340" s="35"/>
      <c r="G340" s="35"/>
      <c r="H340" s="35"/>
      <c r="I340" s="35"/>
      <c r="J340" s="37"/>
      <c r="K340" s="35"/>
      <c r="L340" s="35"/>
      <c r="M340" s="38"/>
      <c r="N340" s="39"/>
      <c r="O340" s="39"/>
      <c r="P340" s="38"/>
      <c r="Q340" s="40"/>
      <c r="R340" s="38"/>
      <c r="S340" s="38"/>
      <c r="T340" s="38"/>
      <c r="U340" s="19">
        <f t="shared" si="16"/>
        <v>0</v>
      </c>
      <c r="V340" s="38"/>
      <c r="W340" s="38"/>
      <c r="X340" s="38"/>
      <c r="Y340" s="20">
        <f t="shared" si="17"/>
        <v>0</v>
      </c>
      <c r="Z340" s="21">
        <f t="shared" si="18"/>
        <v>0</v>
      </c>
      <c r="AA340" s="38"/>
      <c r="AB340" s="38"/>
      <c r="AC340" s="38"/>
    </row>
    <row r="341" spans="1:29" x14ac:dyDescent="0.25">
      <c r="A341" s="34"/>
      <c r="B341" s="35"/>
      <c r="C341" s="36"/>
      <c r="D341" s="45" t="e">
        <f>VLOOKUP(C341,DUE!$D$2:$E$2458,2,0)</f>
        <v>#N/A</v>
      </c>
      <c r="E341" s="35"/>
      <c r="F341" s="35"/>
      <c r="G341" s="35"/>
      <c r="H341" s="35"/>
      <c r="I341" s="35"/>
      <c r="J341" s="37"/>
      <c r="K341" s="35"/>
      <c r="L341" s="35"/>
      <c r="M341" s="38"/>
      <c r="N341" s="39"/>
      <c r="O341" s="39"/>
      <c r="P341" s="38"/>
      <c r="Q341" s="40"/>
      <c r="R341" s="38"/>
      <c r="S341" s="38"/>
      <c r="T341" s="38"/>
      <c r="U341" s="19">
        <f t="shared" si="16"/>
        <v>0</v>
      </c>
      <c r="V341" s="38"/>
      <c r="W341" s="38"/>
      <c r="X341" s="38"/>
      <c r="Y341" s="20">
        <f t="shared" si="17"/>
        <v>0</v>
      </c>
      <c r="Z341" s="21">
        <f t="shared" si="18"/>
        <v>0</v>
      </c>
      <c r="AA341" s="38"/>
      <c r="AB341" s="38"/>
      <c r="AC341" s="38"/>
    </row>
    <row r="342" spans="1:29" x14ac:dyDescent="0.25">
      <c r="A342" s="34"/>
      <c r="B342" s="35"/>
      <c r="C342" s="36"/>
      <c r="D342" s="45" t="e">
        <f>VLOOKUP(C342,DUE!$D$2:$E$2458,2,0)</f>
        <v>#N/A</v>
      </c>
      <c r="E342" s="35"/>
      <c r="F342" s="35"/>
      <c r="G342" s="35"/>
      <c r="H342" s="35"/>
      <c r="I342" s="35"/>
      <c r="J342" s="37"/>
      <c r="K342" s="35"/>
      <c r="L342" s="35"/>
      <c r="M342" s="38"/>
      <c r="N342" s="39"/>
      <c r="O342" s="39"/>
      <c r="P342" s="38"/>
      <c r="Q342" s="40"/>
      <c r="R342" s="38"/>
      <c r="S342" s="38"/>
      <c r="T342" s="38"/>
      <c r="U342" s="19">
        <f t="shared" si="16"/>
        <v>0</v>
      </c>
      <c r="V342" s="38"/>
      <c r="W342" s="38"/>
      <c r="X342" s="38"/>
      <c r="Y342" s="20">
        <f t="shared" si="17"/>
        <v>0</v>
      </c>
      <c r="Z342" s="21">
        <f t="shared" si="18"/>
        <v>0</v>
      </c>
      <c r="AA342" s="38"/>
      <c r="AB342" s="38"/>
      <c r="AC342" s="38"/>
    </row>
    <row r="343" spans="1:29" x14ac:dyDescent="0.25">
      <c r="A343" s="34"/>
      <c r="B343" s="35"/>
      <c r="C343" s="36"/>
      <c r="D343" s="45" t="e">
        <f>VLOOKUP(C343,DUE!$D$2:$E$2458,2,0)</f>
        <v>#N/A</v>
      </c>
      <c r="E343" s="35"/>
      <c r="F343" s="35"/>
      <c r="G343" s="35"/>
      <c r="H343" s="35"/>
      <c r="I343" s="35"/>
      <c r="J343" s="37"/>
      <c r="K343" s="35"/>
      <c r="L343" s="35"/>
      <c r="M343" s="38"/>
      <c r="N343" s="39"/>
      <c r="O343" s="39"/>
      <c r="P343" s="38"/>
      <c r="Q343" s="40"/>
      <c r="R343" s="38"/>
      <c r="S343" s="38"/>
      <c r="T343" s="38"/>
      <c r="U343" s="19">
        <f t="shared" si="16"/>
        <v>0</v>
      </c>
      <c r="V343" s="38"/>
      <c r="W343" s="38"/>
      <c r="X343" s="38"/>
      <c r="Y343" s="20">
        <f t="shared" si="17"/>
        <v>0</v>
      </c>
      <c r="Z343" s="21">
        <f t="shared" si="18"/>
        <v>0</v>
      </c>
      <c r="AA343" s="38"/>
      <c r="AB343" s="38"/>
      <c r="AC343" s="38"/>
    </row>
    <row r="344" spans="1:29" x14ac:dyDescent="0.25">
      <c r="A344" s="34"/>
      <c r="B344" s="35"/>
      <c r="C344" s="36"/>
      <c r="D344" s="45" t="e">
        <f>VLOOKUP(C344,DUE!$D$2:$E$2458,2,0)</f>
        <v>#N/A</v>
      </c>
      <c r="E344" s="35"/>
      <c r="F344" s="35"/>
      <c r="G344" s="35"/>
      <c r="H344" s="35"/>
      <c r="I344" s="35"/>
      <c r="J344" s="37"/>
      <c r="K344" s="35"/>
      <c r="L344" s="35"/>
      <c r="M344" s="38"/>
      <c r="N344" s="39"/>
      <c r="O344" s="39"/>
      <c r="P344" s="38"/>
      <c r="Q344" s="40"/>
      <c r="R344" s="38"/>
      <c r="S344" s="38"/>
      <c r="T344" s="38"/>
      <c r="U344" s="19">
        <f t="shared" si="16"/>
        <v>0</v>
      </c>
      <c r="V344" s="38"/>
      <c r="W344" s="38"/>
      <c r="X344" s="38"/>
      <c r="Y344" s="20">
        <f t="shared" si="17"/>
        <v>0</v>
      </c>
      <c r="Z344" s="21">
        <f t="shared" si="18"/>
        <v>0</v>
      </c>
      <c r="AA344" s="38"/>
      <c r="AB344" s="38"/>
      <c r="AC344" s="38"/>
    </row>
    <row r="345" spans="1:29" x14ac:dyDescent="0.25">
      <c r="A345" s="34"/>
      <c r="B345" s="35"/>
      <c r="C345" s="36"/>
      <c r="D345" s="45" t="e">
        <f>VLOOKUP(C345,DUE!$D$2:$E$2458,2,0)</f>
        <v>#N/A</v>
      </c>
      <c r="E345" s="35"/>
      <c r="F345" s="35"/>
      <c r="G345" s="35"/>
      <c r="H345" s="35"/>
      <c r="I345" s="35"/>
      <c r="J345" s="37"/>
      <c r="K345" s="35"/>
      <c r="L345" s="35"/>
      <c r="M345" s="38"/>
      <c r="N345" s="39"/>
      <c r="O345" s="39"/>
      <c r="P345" s="38"/>
      <c r="Q345" s="40"/>
      <c r="R345" s="38"/>
      <c r="S345" s="38"/>
      <c r="T345" s="38"/>
      <c r="U345" s="19">
        <f t="shared" si="16"/>
        <v>0</v>
      </c>
      <c r="V345" s="38"/>
      <c r="W345" s="38"/>
      <c r="X345" s="38"/>
      <c r="Y345" s="20">
        <f t="shared" si="17"/>
        <v>0</v>
      </c>
      <c r="Z345" s="21">
        <f t="shared" si="18"/>
        <v>0</v>
      </c>
      <c r="AA345" s="38"/>
      <c r="AB345" s="38"/>
      <c r="AC345" s="38"/>
    </row>
    <row r="346" spans="1:29" x14ac:dyDescent="0.25">
      <c r="A346" s="34"/>
      <c r="B346" s="35"/>
      <c r="C346" s="36"/>
      <c r="D346" s="45" t="e">
        <f>VLOOKUP(C346,DUE!$D$2:$E$2458,2,0)</f>
        <v>#N/A</v>
      </c>
      <c r="E346" s="35"/>
      <c r="F346" s="35"/>
      <c r="G346" s="35"/>
      <c r="H346" s="35"/>
      <c r="I346" s="35"/>
      <c r="J346" s="37"/>
      <c r="K346" s="35"/>
      <c r="L346" s="35"/>
      <c r="M346" s="38"/>
      <c r="N346" s="39"/>
      <c r="O346" s="39"/>
      <c r="P346" s="38"/>
      <c r="Q346" s="40"/>
      <c r="R346" s="38"/>
      <c r="S346" s="38"/>
      <c r="T346" s="38"/>
      <c r="U346" s="19">
        <f t="shared" si="16"/>
        <v>0</v>
      </c>
      <c r="V346" s="38"/>
      <c r="W346" s="38"/>
      <c r="X346" s="38"/>
      <c r="Y346" s="20">
        <f t="shared" si="17"/>
        <v>0</v>
      </c>
      <c r="Z346" s="21">
        <f t="shared" si="18"/>
        <v>0</v>
      </c>
      <c r="AA346" s="38"/>
      <c r="AB346" s="38"/>
      <c r="AC346" s="38"/>
    </row>
    <row r="347" spans="1:29" x14ac:dyDescent="0.25">
      <c r="A347" s="34"/>
      <c r="B347" s="35"/>
      <c r="C347" s="36"/>
      <c r="D347" s="45" t="e">
        <f>VLOOKUP(C347,DUE!$D$2:$E$2458,2,0)</f>
        <v>#N/A</v>
      </c>
      <c r="E347" s="35"/>
      <c r="F347" s="35"/>
      <c r="G347" s="35"/>
      <c r="H347" s="35"/>
      <c r="I347" s="35"/>
      <c r="J347" s="37"/>
      <c r="K347" s="35"/>
      <c r="L347" s="35"/>
      <c r="M347" s="38"/>
      <c r="N347" s="39"/>
      <c r="O347" s="39"/>
      <c r="P347" s="38"/>
      <c r="Q347" s="40"/>
      <c r="R347" s="38"/>
      <c r="S347" s="38"/>
      <c r="T347" s="38"/>
      <c r="U347" s="19">
        <f t="shared" si="16"/>
        <v>0</v>
      </c>
      <c r="V347" s="38"/>
      <c r="W347" s="38"/>
      <c r="X347" s="38"/>
      <c r="Y347" s="20">
        <f t="shared" si="17"/>
        <v>0</v>
      </c>
      <c r="Z347" s="21">
        <f t="shared" si="18"/>
        <v>0</v>
      </c>
      <c r="AA347" s="38"/>
      <c r="AB347" s="38"/>
      <c r="AC347" s="38"/>
    </row>
    <row r="348" spans="1:29" x14ac:dyDescent="0.25">
      <c r="A348" s="34"/>
      <c r="B348" s="35"/>
      <c r="C348" s="36"/>
      <c r="D348" s="45" t="e">
        <f>VLOOKUP(C348,DUE!$D$2:$E$2458,2,0)</f>
        <v>#N/A</v>
      </c>
      <c r="E348" s="35"/>
      <c r="F348" s="35"/>
      <c r="G348" s="35"/>
      <c r="H348" s="35"/>
      <c r="I348" s="35"/>
      <c r="J348" s="37"/>
      <c r="K348" s="35"/>
      <c r="L348" s="35"/>
      <c r="M348" s="38"/>
      <c r="N348" s="39"/>
      <c r="O348" s="39"/>
      <c r="P348" s="38"/>
      <c r="Q348" s="40"/>
      <c r="R348" s="38"/>
      <c r="S348" s="38"/>
      <c r="T348" s="38"/>
      <c r="U348" s="19">
        <f t="shared" si="16"/>
        <v>0</v>
      </c>
      <c r="V348" s="38"/>
      <c r="W348" s="38"/>
      <c r="X348" s="38"/>
      <c r="Y348" s="20">
        <f t="shared" si="17"/>
        <v>0</v>
      </c>
      <c r="Z348" s="21">
        <f t="shared" si="18"/>
        <v>0</v>
      </c>
      <c r="AA348" s="38"/>
      <c r="AB348" s="38"/>
      <c r="AC348" s="38"/>
    </row>
    <row r="349" spans="1:29" x14ac:dyDescent="0.25">
      <c r="A349" s="34"/>
      <c r="B349" s="35"/>
      <c r="C349" s="36"/>
      <c r="D349" s="45" t="e">
        <f>VLOOKUP(C349,DUE!$D$2:$E$2458,2,0)</f>
        <v>#N/A</v>
      </c>
      <c r="E349" s="35"/>
      <c r="F349" s="35"/>
      <c r="G349" s="35"/>
      <c r="H349" s="35"/>
      <c r="I349" s="35"/>
      <c r="J349" s="37"/>
      <c r="K349" s="35"/>
      <c r="L349" s="35"/>
      <c r="M349" s="38"/>
      <c r="N349" s="39"/>
      <c r="O349" s="39"/>
      <c r="P349" s="38"/>
      <c r="Q349" s="40"/>
      <c r="R349" s="38"/>
      <c r="S349" s="38"/>
      <c r="T349" s="38"/>
      <c r="U349" s="19">
        <f t="shared" si="16"/>
        <v>0</v>
      </c>
      <c r="V349" s="38"/>
      <c r="W349" s="38"/>
      <c r="X349" s="38"/>
      <c r="Y349" s="20">
        <f t="shared" si="17"/>
        <v>0</v>
      </c>
      <c r="Z349" s="21">
        <f t="shared" si="18"/>
        <v>0</v>
      </c>
      <c r="AA349" s="38"/>
      <c r="AB349" s="38"/>
      <c r="AC349" s="38"/>
    </row>
    <row r="350" spans="1:29" x14ac:dyDescent="0.25">
      <c r="A350" s="34"/>
      <c r="B350" s="35"/>
      <c r="C350" s="36"/>
      <c r="D350" s="45" t="e">
        <f>VLOOKUP(C350,DUE!$D$2:$E$2458,2,0)</f>
        <v>#N/A</v>
      </c>
      <c r="E350" s="35"/>
      <c r="F350" s="35"/>
      <c r="G350" s="35"/>
      <c r="H350" s="35"/>
      <c r="I350" s="35"/>
      <c r="J350" s="37"/>
      <c r="K350" s="35"/>
      <c r="L350" s="35"/>
      <c r="M350" s="38"/>
      <c r="N350" s="39"/>
      <c r="O350" s="39"/>
      <c r="P350" s="38"/>
      <c r="Q350" s="40"/>
      <c r="R350" s="38"/>
      <c r="S350" s="38"/>
      <c r="T350" s="38"/>
      <c r="U350" s="19">
        <f t="shared" si="16"/>
        <v>0</v>
      </c>
      <c r="V350" s="38"/>
      <c r="W350" s="38"/>
      <c r="X350" s="38"/>
      <c r="Y350" s="20">
        <f t="shared" si="17"/>
        <v>0</v>
      </c>
      <c r="Z350" s="21">
        <f t="shared" si="18"/>
        <v>0</v>
      </c>
      <c r="AA350" s="38"/>
      <c r="AB350" s="38"/>
      <c r="AC350" s="38"/>
    </row>
    <row r="351" spans="1:29" x14ac:dyDescent="0.25">
      <c r="A351" s="34"/>
      <c r="B351" s="35"/>
      <c r="C351" s="36"/>
      <c r="D351" s="45" t="e">
        <f>VLOOKUP(C351,DUE!$D$2:$E$2458,2,0)</f>
        <v>#N/A</v>
      </c>
      <c r="E351" s="35"/>
      <c r="F351" s="35"/>
      <c r="G351" s="35"/>
      <c r="H351" s="35"/>
      <c r="I351" s="35"/>
      <c r="J351" s="37"/>
      <c r="K351" s="35"/>
      <c r="L351" s="35"/>
      <c r="M351" s="38"/>
      <c r="N351" s="39"/>
      <c r="O351" s="39"/>
      <c r="P351" s="38"/>
      <c r="Q351" s="40"/>
      <c r="R351" s="38"/>
      <c r="S351" s="38"/>
      <c r="T351" s="38"/>
      <c r="U351" s="19">
        <f t="shared" si="16"/>
        <v>0</v>
      </c>
      <c r="V351" s="38"/>
      <c r="W351" s="38"/>
      <c r="X351" s="38"/>
      <c r="Y351" s="20">
        <f t="shared" si="17"/>
        <v>0</v>
      </c>
      <c r="Z351" s="21">
        <f t="shared" si="18"/>
        <v>0</v>
      </c>
      <c r="AA351" s="38"/>
      <c r="AB351" s="38"/>
      <c r="AC351" s="38"/>
    </row>
    <row r="352" spans="1:29" x14ac:dyDescent="0.25">
      <c r="A352" s="34"/>
      <c r="B352" s="35"/>
      <c r="C352" s="36"/>
      <c r="D352" s="45" t="e">
        <f>VLOOKUP(C352,DUE!$D$2:$E$2458,2,0)</f>
        <v>#N/A</v>
      </c>
      <c r="E352" s="35"/>
      <c r="F352" s="35"/>
      <c r="G352" s="35"/>
      <c r="H352" s="35"/>
      <c r="I352" s="35"/>
      <c r="J352" s="37"/>
      <c r="K352" s="35"/>
      <c r="L352" s="35"/>
      <c r="M352" s="38"/>
      <c r="N352" s="39"/>
      <c r="O352" s="39"/>
      <c r="P352" s="38"/>
      <c r="Q352" s="40"/>
      <c r="R352" s="38"/>
      <c r="S352" s="38"/>
      <c r="T352" s="38"/>
      <c r="U352" s="19">
        <f t="shared" si="16"/>
        <v>0</v>
      </c>
      <c r="V352" s="38"/>
      <c r="W352" s="38"/>
      <c r="X352" s="38"/>
      <c r="Y352" s="20">
        <f t="shared" si="17"/>
        <v>0</v>
      </c>
      <c r="Z352" s="21">
        <f t="shared" si="18"/>
        <v>0</v>
      </c>
      <c r="AA352" s="38"/>
      <c r="AB352" s="38"/>
      <c r="AC352" s="38"/>
    </row>
    <row r="353" spans="1:29" x14ac:dyDescent="0.25">
      <c r="A353" s="34"/>
      <c r="B353" s="35"/>
      <c r="C353" s="36"/>
      <c r="D353" s="45" t="e">
        <f>VLOOKUP(C353,DUE!$D$2:$E$2458,2,0)</f>
        <v>#N/A</v>
      </c>
      <c r="E353" s="35"/>
      <c r="F353" s="35"/>
      <c r="G353" s="35"/>
      <c r="H353" s="35"/>
      <c r="I353" s="35"/>
      <c r="J353" s="37"/>
      <c r="K353" s="35"/>
      <c r="L353" s="35"/>
      <c r="M353" s="38"/>
      <c r="N353" s="39"/>
      <c r="O353" s="39"/>
      <c r="P353" s="38"/>
      <c r="Q353" s="40"/>
      <c r="R353" s="38"/>
      <c r="S353" s="38"/>
      <c r="T353" s="38"/>
      <c r="U353" s="19">
        <f t="shared" si="16"/>
        <v>0</v>
      </c>
      <c r="V353" s="38"/>
      <c r="W353" s="38"/>
      <c r="X353" s="38"/>
      <c r="Y353" s="20">
        <f t="shared" si="17"/>
        <v>0</v>
      </c>
      <c r="Z353" s="21">
        <f t="shared" si="18"/>
        <v>0</v>
      </c>
      <c r="AA353" s="38"/>
      <c r="AB353" s="38"/>
      <c r="AC353" s="38"/>
    </row>
    <row r="354" spans="1:29" x14ac:dyDescent="0.25">
      <c r="A354" s="34"/>
      <c r="B354" s="35"/>
      <c r="C354" s="36"/>
      <c r="D354" s="45" t="e">
        <f>VLOOKUP(C354,DUE!$D$2:$E$2458,2,0)</f>
        <v>#N/A</v>
      </c>
      <c r="E354" s="35"/>
      <c r="F354" s="35"/>
      <c r="G354" s="35"/>
      <c r="H354" s="35"/>
      <c r="I354" s="35"/>
      <c r="J354" s="37"/>
      <c r="K354" s="35"/>
      <c r="L354" s="35"/>
      <c r="M354" s="38"/>
      <c r="N354" s="39"/>
      <c r="O354" s="39"/>
      <c r="P354" s="38"/>
      <c r="Q354" s="40"/>
      <c r="R354" s="38"/>
      <c r="S354" s="38"/>
      <c r="T354" s="38"/>
      <c r="U354" s="19">
        <f t="shared" si="16"/>
        <v>0</v>
      </c>
      <c r="V354" s="38"/>
      <c r="W354" s="38"/>
      <c r="X354" s="38"/>
      <c r="Y354" s="20">
        <f t="shared" si="17"/>
        <v>0</v>
      </c>
      <c r="Z354" s="21">
        <f t="shared" si="18"/>
        <v>0</v>
      </c>
      <c r="AA354" s="38"/>
      <c r="AB354" s="38"/>
      <c r="AC354" s="38"/>
    </row>
    <row r="355" spans="1:29" x14ac:dyDescent="0.25">
      <c r="A355" s="34"/>
      <c r="B355" s="35"/>
      <c r="C355" s="36"/>
      <c r="D355" s="45" t="e">
        <f>VLOOKUP(C355,DUE!$D$2:$E$2458,2,0)</f>
        <v>#N/A</v>
      </c>
      <c r="E355" s="35"/>
      <c r="F355" s="35"/>
      <c r="G355" s="35"/>
      <c r="H355" s="35"/>
      <c r="I355" s="35"/>
      <c r="J355" s="37"/>
      <c r="K355" s="35"/>
      <c r="L355" s="35"/>
      <c r="M355" s="38"/>
      <c r="N355" s="39"/>
      <c r="O355" s="39"/>
      <c r="P355" s="38"/>
      <c r="Q355" s="40"/>
      <c r="R355" s="38"/>
      <c r="S355" s="38"/>
      <c r="T355" s="38"/>
      <c r="U355" s="19">
        <f t="shared" si="16"/>
        <v>0</v>
      </c>
      <c r="V355" s="38"/>
      <c r="W355" s="38"/>
      <c r="X355" s="38"/>
      <c r="Y355" s="20">
        <f t="shared" si="17"/>
        <v>0</v>
      </c>
      <c r="Z355" s="21">
        <f t="shared" si="18"/>
        <v>0</v>
      </c>
      <c r="AA355" s="38"/>
      <c r="AB355" s="38"/>
      <c r="AC355" s="38"/>
    </row>
    <row r="356" spans="1:29" x14ac:dyDescent="0.25">
      <c r="A356" s="34"/>
      <c r="B356" s="35"/>
      <c r="C356" s="36"/>
      <c r="D356" s="45" t="e">
        <f>VLOOKUP(C356,DUE!$D$2:$E$2458,2,0)</f>
        <v>#N/A</v>
      </c>
      <c r="E356" s="35"/>
      <c r="F356" s="35"/>
      <c r="G356" s="35"/>
      <c r="H356" s="35"/>
      <c r="I356" s="35"/>
      <c r="J356" s="37"/>
      <c r="K356" s="35"/>
      <c r="L356" s="35"/>
      <c r="M356" s="38"/>
      <c r="N356" s="39"/>
      <c r="O356" s="39"/>
      <c r="P356" s="38"/>
      <c r="Q356" s="40"/>
      <c r="R356" s="38"/>
      <c r="S356" s="38"/>
      <c r="T356" s="38"/>
      <c r="U356" s="19">
        <f t="shared" si="16"/>
        <v>0</v>
      </c>
      <c r="V356" s="38"/>
      <c r="W356" s="38"/>
      <c r="X356" s="38"/>
      <c r="Y356" s="20">
        <f t="shared" si="17"/>
        <v>0</v>
      </c>
      <c r="Z356" s="21">
        <f t="shared" si="18"/>
        <v>0</v>
      </c>
      <c r="AA356" s="38"/>
      <c r="AB356" s="38"/>
      <c r="AC356" s="38"/>
    </row>
    <row r="357" spans="1:29" x14ac:dyDescent="0.25">
      <c r="A357" s="34"/>
      <c r="B357" s="35"/>
      <c r="C357" s="36"/>
      <c r="D357" s="45" t="e">
        <f>VLOOKUP(C357,DUE!$D$2:$E$2458,2,0)</f>
        <v>#N/A</v>
      </c>
      <c r="E357" s="35"/>
      <c r="F357" s="35"/>
      <c r="G357" s="35"/>
      <c r="H357" s="35"/>
      <c r="I357" s="35"/>
      <c r="J357" s="37"/>
      <c r="K357" s="35"/>
      <c r="L357" s="35"/>
      <c r="M357" s="38"/>
      <c r="N357" s="39"/>
      <c r="O357" s="39"/>
      <c r="P357" s="38"/>
      <c r="Q357" s="40"/>
      <c r="R357" s="38"/>
      <c r="S357" s="38"/>
      <c r="T357" s="38"/>
      <c r="U357" s="19">
        <f t="shared" si="16"/>
        <v>0</v>
      </c>
      <c r="V357" s="38"/>
      <c r="W357" s="38"/>
      <c r="X357" s="38"/>
      <c r="Y357" s="20">
        <f t="shared" si="17"/>
        <v>0</v>
      </c>
      <c r="Z357" s="21">
        <f t="shared" si="18"/>
        <v>0</v>
      </c>
      <c r="AA357" s="38"/>
      <c r="AB357" s="38"/>
      <c r="AC357" s="38"/>
    </row>
    <row r="358" spans="1:29" x14ac:dyDescent="0.25">
      <c r="A358" s="34"/>
      <c r="B358" s="35"/>
      <c r="C358" s="36"/>
      <c r="D358" s="45" t="e">
        <f>VLOOKUP(C358,DUE!$D$2:$E$2458,2,0)</f>
        <v>#N/A</v>
      </c>
      <c r="E358" s="35"/>
      <c r="F358" s="35"/>
      <c r="G358" s="35"/>
      <c r="H358" s="35"/>
      <c r="I358" s="35"/>
      <c r="J358" s="37"/>
      <c r="K358" s="35"/>
      <c r="L358" s="35"/>
      <c r="M358" s="38"/>
      <c r="N358" s="39"/>
      <c r="O358" s="39"/>
      <c r="P358" s="38"/>
      <c r="Q358" s="40"/>
      <c r="R358" s="38"/>
      <c r="S358" s="38"/>
      <c r="T358" s="38"/>
      <c r="U358" s="19">
        <f t="shared" si="16"/>
        <v>0</v>
      </c>
      <c r="V358" s="38"/>
      <c r="W358" s="38"/>
      <c r="X358" s="38"/>
      <c r="Y358" s="20">
        <f t="shared" si="17"/>
        <v>0</v>
      </c>
      <c r="Z358" s="21">
        <f t="shared" si="18"/>
        <v>0</v>
      </c>
      <c r="AA358" s="38"/>
      <c r="AB358" s="38"/>
      <c r="AC358" s="38"/>
    </row>
    <row r="359" spans="1:29" x14ac:dyDescent="0.25">
      <c r="A359" s="34"/>
      <c r="B359" s="35"/>
      <c r="C359" s="36"/>
      <c r="D359" s="45" t="e">
        <f>VLOOKUP(C359,DUE!$D$2:$E$2458,2,0)</f>
        <v>#N/A</v>
      </c>
      <c r="E359" s="35"/>
      <c r="F359" s="35"/>
      <c r="G359" s="35"/>
      <c r="H359" s="35"/>
      <c r="I359" s="35"/>
      <c r="J359" s="37"/>
      <c r="K359" s="35"/>
      <c r="L359" s="35"/>
      <c r="M359" s="38"/>
      <c r="N359" s="39"/>
      <c r="O359" s="39"/>
      <c r="P359" s="38"/>
      <c r="Q359" s="40"/>
      <c r="R359" s="38"/>
      <c r="S359" s="38"/>
      <c r="T359" s="38"/>
      <c r="U359" s="19">
        <f t="shared" si="16"/>
        <v>0</v>
      </c>
      <c r="V359" s="38"/>
      <c r="W359" s="38"/>
      <c r="X359" s="38"/>
      <c r="Y359" s="20">
        <f t="shared" si="17"/>
        <v>0</v>
      </c>
      <c r="Z359" s="21">
        <f t="shared" si="18"/>
        <v>0</v>
      </c>
      <c r="AA359" s="38"/>
      <c r="AB359" s="38"/>
      <c r="AC359" s="38"/>
    </row>
    <row r="360" spans="1:29" x14ac:dyDescent="0.25">
      <c r="A360" s="34"/>
      <c r="B360" s="35"/>
      <c r="C360" s="36"/>
      <c r="D360" s="45" t="e">
        <f>VLOOKUP(C360,DUE!$D$2:$E$2458,2,0)</f>
        <v>#N/A</v>
      </c>
      <c r="E360" s="35"/>
      <c r="F360" s="35"/>
      <c r="G360" s="35"/>
      <c r="H360" s="35"/>
      <c r="I360" s="35"/>
      <c r="J360" s="37"/>
      <c r="K360" s="35"/>
      <c r="L360" s="35"/>
      <c r="M360" s="38"/>
      <c r="N360" s="39"/>
      <c r="O360" s="39"/>
      <c r="P360" s="38"/>
      <c r="Q360" s="40"/>
      <c r="R360" s="38"/>
      <c r="S360" s="38"/>
      <c r="T360" s="38"/>
      <c r="U360" s="19">
        <f t="shared" si="16"/>
        <v>0</v>
      </c>
      <c r="V360" s="38"/>
      <c r="W360" s="38"/>
      <c r="X360" s="38"/>
      <c r="Y360" s="20">
        <f t="shared" si="17"/>
        <v>0</v>
      </c>
      <c r="Z360" s="21">
        <f t="shared" si="18"/>
        <v>0</v>
      </c>
      <c r="AA360" s="38"/>
      <c r="AB360" s="38"/>
      <c r="AC360" s="38"/>
    </row>
    <row r="361" spans="1:29" x14ac:dyDescent="0.25">
      <c r="A361" s="34"/>
      <c r="B361" s="35"/>
      <c r="C361" s="36"/>
      <c r="D361" s="45" t="e">
        <f>VLOOKUP(C361,DUE!$D$2:$E$2458,2,0)</f>
        <v>#N/A</v>
      </c>
      <c r="E361" s="35"/>
      <c r="F361" s="35"/>
      <c r="G361" s="35"/>
      <c r="H361" s="35"/>
      <c r="I361" s="35"/>
      <c r="J361" s="37"/>
      <c r="K361" s="35"/>
      <c r="L361" s="35"/>
      <c r="M361" s="38"/>
      <c r="N361" s="39"/>
      <c r="O361" s="39"/>
      <c r="P361" s="38"/>
      <c r="Q361" s="40"/>
      <c r="R361" s="38"/>
      <c r="S361" s="38"/>
      <c r="T361" s="38"/>
      <c r="U361" s="19">
        <f t="shared" si="16"/>
        <v>0</v>
      </c>
      <c r="V361" s="38"/>
      <c r="W361" s="38"/>
      <c r="X361" s="38"/>
      <c r="Y361" s="20">
        <f t="shared" si="17"/>
        <v>0</v>
      </c>
      <c r="Z361" s="21">
        <f t="shared" si="18"/>
        <v>0</v>
      </c>
      <c r="AA361" s="38"/>
      <c r="AB361" s="38"/>
      <c r="AC361" s="38"/>
    </row>
    <row r="362" spans="1:29" x14ac:dyDescent="0.25">
      <c r="A362" s="34"/>
      <c r="B362" s="35"/>
      <c r="C362" s="36"/>
      <c r="D362" s="45" t="e">
        <f>VLOOKUP(C362,DUE!$D$2:$E$2458,2,0)</f>
        <v>#N/A</v>
      </c>
      <c r="E362" s="35"/>
      <c r="F362" s="35"/>
      <c r="G362" s="35"/>
      <c r="H362" s="35"/>
      <c r="I362" s="35"/>
      <c r="J362" s="37"/>
      <c r="K362" s="35"/>
      <c r="L362" s="35"/>
      <c r="M362" s="38"/>
      <c r="N362" s="39"/>
      <c r="O362" s="39"/>
      <c r="P362" s="38"/>
      <c r="Q362" s="40"/>
      <c r="R362" s="38"/>
      <c r="S362" s="38"/>
      <c r="T362" s="38"/>
      <c r="U362" s="19">
        <f t="shared" si="16"/>
        <v>0</v>
      </c>
      <c r="V362" s="38"/>
      <c r="W362" s="38"/>
      <c r="X362" s="38"/>
      <c r="Y362" s="20">
        <f t="shared" si="17"/>
        <v>0</v>
      </c>
      <c r="Z362" s="21">
        <f t="shared" si="18"/>
        <v>0</v>
      </c>
      <c r="AA362" s="38"/>
      <c r="AB362" s="38"/>
      <c r="AC362" s="38"/>
    </row>
    <row r="363" spans="1:29" x14ac:dyDescent="0.25">
      <c r="A363" s="34"/>
      <c r="B363" s="35"/>
      <c r="C363" s="36"/>
      <c r="D363" s="45" t="e">
        <f>VLOOKUP(C363,DUE!$D$2:$E$2458,2,0)</f>
        <v>#N/A</v>
      </c>
      <c r="E363" s="35"/>
      <c r="F363" s="35"/>
      <c r="G363" s="35"/>
      <c r="H363" s="35"/>
      <c r="I363" s="35"/>
      <c r="J363" s="37"/>
      <c r="K363" s="35"/>
      <c r="L363" s="35"/>
      <c r="M363" s="38"/>
      <c r="N363" s="39"/>
      <c r="O363" s="39"/>
      <c r="P363" s="38"/>
      <c r="Q363" s="40"/>
      <c r="R363" s="38"/>
      <c r="S363" s="38"/>
      <c r="T363" s="38"/>
      <c r="U363" s="19">
        <f t="shared" si="16"/>
        <v>0</v>
      </c>
      <c r="V363" s="38"/>
      <c r="W363" s="38"/>
      <c r="X363" s="38"/>
      <c r="Y363" s="20">
        <f t="shared" si="17"/>
        <v>0</v>
      </c>
      <c r="Z363" s="21">
        <f t="shared" si="18"/>
        <v>0</v>
      </c>
      <c r="AA363" s="38"/>
      <c r="AB363" s="38"/>
      <c r="AC363" s="38"/>
    </row>
    <row r="364" spans="1:29" x14ac:dyDescent="0.25">
      <c r="A364" s="34"/>
      <c r="B364" s="35"/>
      <c r="C364" s="36"/>
      <c r="D364" s="45" t="e">
        <f>VLOOKUP(C364,DUE!$D$2:$E$2458,2,0)</f>
        <v>#N/A</v>
      </c>
      <c r="E364" s="35"/>
      <c r="F364" s="35"/>
      <c r="G364" s="35"/>
      <c r="H364" s="35"/>
      <c r="I364" s="35"/>
      <c r="J364" s="37"/>
      <c r="K364" s="35"/>
      <c r="L364" s="35"/>
      <c r="M364" s="38"/>
      <c r="N364" s="39"/>
      <c r="O364" s="39"/>
      <c r="P364" s="38"/>
      <c r="Q364" s="40"/>
      <c r="R364" s="38"/>
      <c r="S364" s="38"/>
      <c r="T364" s="38"/>
      <c r="U364" s="19">
        <f t="shared" si="16"/>
        <v>0</v>
      </c>
      <c r="V364" s="38"/>
      <c r="W364" s="38"/>
      <c r="X364" s="38"/>
      <c r="Y364" s="20">
        <f t="shared" si="17"/>
        <v>0</v>
      </c>
      <c r="Z364" s="21">
        <f t="shared" si="18"/>
        <v>0</v>
      </c>
      <c r="AA364" s="38"/>
      <c r="AB364" s="38"/>
      <c r="AC364" s="38"/>
    </row>
    <row r="365" spans="1:29" x14ac:dyDescent="0.25">
      <c r="A365" s="34"/>
      <c r="B365" s="35"/>
      <c r="C365" s="36"/>
      <c r="D365" s="45" t="e">
        <f>VLOOKUP(C365,DUE!$D$2:$E$2458,2,0)</f>
        <v>#N/A</v>
      </c>
      <c r="E365" s="35"/>
      <c r="F365" s="35"/>
      <c r="G365" s="35"/>
      <c r="H365" s="35"/>
      <c r="I365" s="35"/>
      <c r="J365" s="37"/>
      <c r="K365" s="35"/>
      <c r="L365" s="35"/>
      <c r="M365" s="38"/>
      <c r="N365" s="39"/>
      <c r="O365" s="39"/>
      <c r="P365" s="38"/>
      <c r="Q365" s="40"/>
      <c r="R365" s="38"/>
      <c r="S365" s="38"/>
      <c r="T365" s="38"/>
      <c r="U365" s="19">
        <f t="shared" si="16"/>
        <v>0</v>
      </c>
      <c r="V365" s="38"/>
      <c r="W365" s="38"/>
      <c r="X365" s="38"/>
      <c r="Y365" s="20">
        <f t="shared" si="17"/>
        <v>0</v>
      </c>
      <c r="Z365" s="21">
        <f t="shared" si="18"/>
        <v>0</v>
      </c>
      <c r="AA365" s="38"/>
      <c r="AB365" s="38"/>
      <c r="AC365" s="38"/>
    </row>
    <row r="366" spans="1:29" x14ac:dyDescent="0.25">
      <c r="A366" s="34"/>
      <c r="B366" s="35"/>
      <c r="C366" s="36"/>
      <c r="D366" s="45" t="e">
        <f>VLOOKUP(C366,DUE!$D$2:$E$2458,2,0)</f>
        <v>#N/A</v>
      </c>
      <c r="E366" s="35"/>
      <c r="F366" s="35"/>
      <c r="G366" s="35"/>
      <c r="H366" s="35"/>
      <c r="I366" s="35"/>
      <c r="J366" s="37"/>
      <c r="K366" s="35"/>
      <c r="L366" s="35"/>
      <c r="M366" s="38"/>
      <c r="N366" s="39"/>
      <c r="O366" s="39"/>
      <c r="P366" s="38"/>
      <c r="Q366" s="40"/>
      <c r="R366" s="38"/>
      <c r="S366" s="38"/>
      <c r="T366" s="38"/>
      <c r="U366" s="19">
        <f t="shared" si="16"/>
        <v>0</v>
      </c>
      <c r="V366" s="38"/>
      <c r="W366" s="38"/>
      <c r="X366" s="38"/>
      <c r="Y366" s="20">
        <f t="shared" si="17"/>
        <v>0</v>
      </c>
      <c r="Z366" s="21">
        <f t="shared" si="18"/>
        <v>0</v>
      </c>
      <c r="AA366" s="38"/>
      <c r="AB366" s="38"/>
      <c r="AC366" s="38"/>
    </row>
    <row r="367" spans="1:29" x14ac:dyDescent="0.25">
      <c r="A367" s="34"/>
      <c r="B367" s="35"/>
      <c r="C367" s="36"/>
      <c r="D367" s="45" t="e">
        <f>VLOOKUP(C367,DUE!$D$2:$E$2458,2,0)</f>
        <v>#N/A</v>
      </c>
      <c r="E367" s="35"/>
      <c r="F367" s="35"/>
      <c r="G367" s="35"/>
      <c r="H367" s="35"/>
      <c r="I367" s="35"/>
      <c r="J367" s="37"/>
      <c r="K367" s="35"/>
      <c r="L367" s="35"/>
      <c r="M367" s="38"/>
      <c r="N367" s="39"/>
      <c r="O367" s="39"/>
      <c r="P367" s="38"/>
      <c r="Q367" s="40"/>
      <c r="R367" s="38"/>
      <c r="S367" s="38"/>
      <c r="T367" s="38"/>
      <c r="U367" s="19">
        <f t="shared" si="16"/>
        <v>0</v>
      </c>
      <c r="V367" s="38"/>
      <c r="W367" s="38"/>
      <c r="X367" s="38"/>
      <c r="Y367" s="20">
        <f t="shared" si="17"/>
        <v>0</v>
      </c>
      <c r="Z367" s="21">
        <f t="shared" si="18"/>
        <v>0</v>
      </c>
      <c r="AA367" s="38"/>
      <c r="AB367" s="38"/>
      <c r="AC367" s="38"/>
    </row>
    <row r="368" spans="1:29" x14ac:dyDescent="0.25">
      <c r="A368" s="34"/>
      <c r="B368" s="35"/>
      <c r="C368" s="36"/>
      <c r="D368" s="45" t="e">
        <f>VLOOKUP(C368,DUE!$D$2:$E$2458,2,0)</f>
        <v>#N/A</v>
      </c>
      <c r="E368" s="35"/>
      <c r="F368" s="35"/>
      <c r="G368" s="35"/>
      <c r="H368" s="35"/>
      <c r="I368" s="35"/>
      <c r="J368" s="37"/>
      <c r="K368" s="35"/>
      <c r="L368" s="35"/>
      <c r="M368" s="38"/>
      <c r="N368" s="39"/>
      <c r="O368" s="39"/>
      <c r="P368" s="38"/>
      <c r="Q368" s="40"/>
      <c r="R368" s="38"/>
      <c r="S368" s="38"/>
      <c r="T368" s="38"/>
      <c r="U368" s="19">
        <f t="shared" si="16"/>
        <v>0</v>
      </c>
      <c r="V368" s="38"/>
      <c r="W368" s="38"/>
      <c r="X368" s="38"/>
      <c r="Y368" s="20">
        <f t="shared" si="17"/>
        <v>0</v>
      </c>
      <c r="Z368" s="21">
        <f t="shared" si="18"/>
        <v>0</v>
      </c>
      <c r="AA368" s="38"/>
      <c r="AB368" s="38"/>
      <c r="AC368" s="38"/>
    </row>
    <row r="369" spans="1:29" x14ac:dyDescent="0.25">
      <c r="A369" s="34"/>
      <c r="B369" s="35"/>
      <c r="C369" s="36"/>
      <c r="D369" s="45" t="e">
        <f>VLOOKUP(C369,DUE!$D$2:$E$2458,2,0)</f>
        <v>#N/A</v>
      </c>
      <c r="E369" s="35"/>
      <c r="F369" s="35"/>
      <c r="G369" s="35"/>
      <c r="H369" s="35"/>
      <c r="I369" s="35"/>
      <c r="J369" s="37"/>
      <c r="K369" s="35"/>
      <c r="L369" s="35"/>
      <c r="M369" s="38"/>
      <c r="N369" s="39"/>
      <c r="O369" s="39"/>
      <c r="P369" s="38"/>
      <c r="Q369" s="40"/>
      <c r="R369" s="38"/>
      <c r="S369" s="38"/>
      <c r="T369" s="38"/>
      <c r="U369" s="19">
        <f t="shared" si="16"/>
        <v>0</v>
      </c>
      <c r="V369" s="38"/>
      <c r="W369" s="38"/>
      <c r="X369" s="38"/>
      <c r="Y369" s="20">
        <f t="shared" si="17"/>
        <v>0</v>
      </c>
      <c r="Z369" s="21">
        <f t="shared" si="18"/>
        <v>0</v>
      </c>
      <c r="AA369" s="38"/>
      <c r="AB369" s="38"/>
      <c r="AC369" s="38"/>
    </row>
    <row r="370" spans="1:29" x14ac:dyDescent="0.25">
      <c r="A370" s="34"/>
      <c r="B370" s="35"/>
      <c r="C370" s="36"/>
      <c r="D370" s="45" t="e">
        <f>VLOOKUP(C370,DUE!$D$2:$E$2458,2,0)</f>
        <v>#N/A</v>
      </c>
      <c r="E370" s="35"/>
      <c r="F370" s="35"/>
      <c r="G370" s="35"/>
      <c r="H370" s="35"/>
      <c r="I370" s="35"/>
      <c r="J370" s="37"/>
      <c r="K370" s="35"/>
      <c r="L370" s="35"/>
      <c r="M370" s="38"/>
      <c r="N370" s="39"/>
      <c r="O370" s="39"/>
      <c r="P370" s="38"/>
      <c r="Q370" s="40"/>
      <c r="R370" s="38"/>
      <c r="S370" s="38"/>
      <c r="T370" s="38"/>
      <c r="U370" s="19">
        <f t="shared" si="16"/>
        <v>0</v>
      </c>
      <c r="V370" s="38"/>
      <c r="W370" s="38"/>
      <c r="X370" s="38"/>
      <c r="Y370" s="20">
        <f t="shared" si="17"/>
        <v>0</v>
      </c>
      <c r="Z370" s="21">
        <f t="shared" si="18"/>
        <v>0</v>
      </c>
      <c r="AA370" s="38"/>
      <c r="AB370" s="38"/>
      <c r="AC370" s="38"/>
    </row>
    <row r="371" spans="1:29" x14ac:dyDescent="0.25">
      <c r="A371" s="34"/>
      <c r="B371" s="35"/>
      <c r="C371" s="36"/>
      <c r="D371" s="45" t="e">
        <f>VLOOKUP(C371,DUE!$D$2:$E$2458,2,0)</f>
        <v>#N/A</v>
      </c>
      <c r="E371" s="35"/>
      <c r="F371" s="35"/>
      <c r="G371" s="35"/>
      <c r="H371" s="35"/>
      <c r="I371" s="35"/>
      <c r="J371" s="37"/>
      <c r="K371" s="35"/>
      <c r="L371" s="35"/>
      <c r="M371" s="38"/>
      <c r="N371" s="39"/>
      <c r="O371" s="39"/>
      <c r="P371" s="38"/>
      <c r="Q371" s="40"/>
      <c r="R371" s="38"/>
      <c r="S371" s="38"/>
      <c r="T371" s="38"/>
      <c r="U371" s="19">
        <f t="shared" si="16"/>
        <v>0</v>
      </c>
      <c r="V371" s="38"/>
      <c r="W371" s="38"/>
      <c r="X371" s="38"/>
      <c r="Y371" s="20">
        <f t="shared" si="17"/>
        <v>0</v>
      </c>
      <c r="Z371" s="21">
        <f t="shared" si="18"/>
        <v>0</v>
      </c>
      <c r="AA371" s="38"/>
      <c r="AB371" s="38"/>
      <c r="AC371" s="38"/>
    </row>
    <row r="372" spans="1:29" x14ac:dyDescent="0.25">
      <c r="A372" s="34"/>
      <c r="B372" s="35"/>
      <c r="C372" s="36"/>
      <c r="D372" s="45" t="e">
        <f>VLOOKUP(C372,DUE!$D$2:$E$2458,2,0)</f>
        <v>#N/A</v>
      </c>
      <c r="E372" s="35"/>
      <c r="F372" s="35"/>
      <c r="G372" s="35"/>
      <c r="H372" s="35"/>
      <c r="I372" s="35"/>
      <c r="J372" s="37"/>
      <c r="K372" s="35"/>
      <c r="L372" s="35"/>
      <c r="M372" s="38"/>
      <c r="N372" s="39"/>
      <c r="O372" s="39"/>
      <c r="P372" s="38"/>
      <c r="Q372" s="40"/>
      <c r="R372" s="38"/>
      <c r="S372" s="38"/>
      <c r="T372" s="38"/>
      <c r="U372" s="19">
        <f t="shared" si="16"/>
        <v>0</v>
      </c>
      <c r="V372" s="38"/>
      <c r="W372" s="38"/>
      <c r="X372" s="38"/>
      <c r="Y372" s="20">
        <f t="shared" si="17"/>
        <v>0</v>
      </c>
      <c r="Z372" s="21">
        <f t="shared" si="18"/>
        <v>0</v>
      </c>
      <c r="AA372" s="38"/>
      <c r="AB372" s="38"/>
      <c r="AC372" s="38"/>
    </row>
    <row r="373" spans="1:29" x14ac:dyDescent="0.25">
      <c r="A373" s="34"/>
      <c r="B373" s="35"/>
      <c r="C373" s="36"/>
      <c r="D373" s="45" t="e">
        <f>VLOOKUP(C373,DUE!$D$2:$E$2458,2,0)</f>
        <v>#N/A</v>
      </c>
      <c r="E373" s="35"/>
      <c r="F373" s="35"/>
      <c r="G373" s="35"/>
      <c r="H373" s="35"/>
      <c r="I373" s="35"/>
      <c r="J373" s="37"/>
      <c r="K373" s="35"/>
      <c r="L373" s="35"/>
      <c r="M373" s="38"/>
      <c r="N373" s="39"/>
      <c r="O373" s="39"/>
      <c r="P373" s="38"/>
      <c r="Q373" s="40"/>
      <c r="R373" s="38"/>
      <c r="S373" s="38"/>
      <c r="T373" s="38"/>
      <c r="U373" s="19">
        <f t="shared" si="16"/>
        <v>0</v>
      </c>
      <c r="V373" s="38"/>
      <c r="W373" s="38"/>
      <c r="X373" s="38"/>
      <c r="Y373" s="20">
        <f t="shared" si="17"/>
        <v>0</v>
      </c>
      <c r="Z373" s="21">
        <f t="shared" si="18"/>
        <v>0</v>
      </c>
      <c r="AA373" s="38"/>
      <c r="AB373" s="38"/>
      <c r="AC373" s="38"/>
    </row>
    <row r="374" spans="1:29" x14ac:dyDescent="0.25">
      <c r="A374" s="34"/>
      <c r="B374" s="35"/>
      <c r="C374" s="36"/>
      <c r="D374" s="45" t="e">
        <f>VLOOKUP(C374,DUE!$D$2:$E$2458,2,0)</f>
        <v>#N/A</v>
      </c>
      <c r="E374" s="35"/>
      <c r="F374" s="35"/>
      <c r="G374" s="35"/>
      <c r="H374" s="35"/>
      <c r="I374" s="35"/>
      <c r="J374" s="37"/>
      <c r="K374" s="35"/>
      <c r="L374" s="35"/>
      <c r="M374" s="38"/>
      <c r="N374" s="39"/>
      <c r="O374" s="39"/>
      <c r="P374" s="38"/>
      <c r="Q374" s="40"/>
      <c r="R374" s="38"/>
      <c r="S374" s="38"/>
      <c r="T374" s="38"/>
      <c r="U374" s="19">
        <f t="shared" si="16"/>
        <v>0</v>
      </c>
      <c r="V374" s="38"/>
      <c r="W374" s="38"/>
      <c r="X374" s="38"/>
      <c r="Y374" s="20">
        <f t="shared" si="17"/>
        <v>0</v>
      </c>
      <c r="Z374" s="21">
        <f t="shared" si="18"/>
        <v>0</v>
      </c>
      <c r="AA374" s="38"/>
      <c r="AB374" s="38"/>
      <c r="AC374" s="38"/>
    </row>
    <row r="375" spans="1:29" x14ac:dyDescent="0.25">
      <c r="A375" s="34"/>
      <c r="B375" s="35"/>
      <c r="C375" s="36"/>
      <c r="D375" s="45" t="e">
        <f>VLOOKUP(C375,DUE!$D$2:$E$2458,2,0)</f>
        <v>#N/A</v>
      </c>
      <c r="E375" s="35"/>
      <c r="F375" s="35"/>
      <c r="G375" s="35"/>
      <c r="H375" s="35"/>
      <c r="I375" s="35"/>
      <c r="J375" s="37"/>
      <c r="K375" s="35"/>
      <c r="L375" s="35"/>
      <c r="M375" s="38"/>
      <c r="N375" s="39"/>
      <c r="O375" s="39"/>
      <c r="P375" s="38"/>
      <c r="Q375" s="40"/>
      <c r="R375" s="38"/>
      <c r="S375" s="38"/>
      <c r="T375" s="38"/>
      <c r="U375" s="19">
        <f t="shared" si="16"/>
        <v>0</v>
      </c>
      <c r="V375" s="38"/>
      <c r="W375" s="38"/>
      <c r="X375" s="38"/>
      <c r="Y375" s="20">
        <f t="shared" si="17"/>
        <v>0</v>
      </c>
      <c r="Z375" s="21">
        <f t="shared" si="18"/>
        <v>0</v>
      </c>
      <c r="AA375" s="38"/>
      <c r="AB375" s="38"/>
      <c r="AC375" s="38"/>
    </row>
    <row r="376" spans="1:29" x14ac:dyDescent="0.25">
      <c r="A376" s="34"/>
      <c r="B376" s="35"/>
      <c r="C376" s="36"/>
      <c r="D376" s="45" t="e">
        <f>VLOOKUP(C376,DUE!$D$2:$E$2458,2,0)</f>
        <v>#N/A</v>
      </c>
      <c r="E376" s="35"/>
      <c r="F376" s="35"/>
      <c r="G376" s="35"/>
      <c r="H376" s="35"/>
      <c r="I376" s="35"/>
      <c r="J376" s="37"/>
      <c r="K376" s="35"/>
      <c r="L376" s="35"/>
      <c r="M376" s="38"/>
      <c r="N376" s="39"/>
      <c r="O376" s="39"/>
      <c r="P376" s="38"/>
      <c r="Q376" s="40"/>
      <c r="R376" s="38"/>
      <c r="S376" s="38"/>
      <c r="T376" s="38"/>
      <c r="U376" s="19">
        <f t="shared" si="16"/>
        <v>0</v>
      </c>
      <c r="V376" s="38"/>
      <c r="W376" s="38"/>
      <c r="X376" s="38"/>
      <c r="Y376" s="20">
        <f t="shared" si="17"/>
        <v>0</v>
      </c>
      <c r="Z376" s="21">
        <f t="shared" si="18"/>
        <v>0</v>
      </c>
      <c r="AA376" s="38"/>
      <c r="AB376" s="38"/>
      <c r="AC376" s="38"/>
    </row>
    <row r="377" spans="1:29" x14ac:dyDescent="0.25">
      <c r="A377" s="34"/>
      <c r="B377" s="35"/>
      <c r="C377" s="36"/>
      <c r="D377" s="45" t="e">
        <f>VLOOKUP(C377,DUE!$D$2:$E$2458,2,0)</f>
        <v>#N/A</v>
      </c>
      <c r="E377" s="35"/>
      <c r="F377" s="35"/>
      <c r="G377" s="35"/>
      <c r="H377" s="35"/>
      <c r="I377" s="35"/>
      <c r="J377" s="37"/>
      <c r="K377" s="35"/>
      <c r="L377" s="35"/>
      <c r="M377" s="38"/>
      <c r="N377" s="39"/>
      <c r="O377" s="39"/>
      <c r="P377" s="38"/>
      <c r="Q377" s="40"/>
      <c r="R377" s="38"/>
      <c r="S377" s="38"/>
      <c r="T377" s="38"/>
      <c r="U377" s="19">
        <f t="shared" si="16"/>
        <v>0</v>
      </c>
      <c r="V377" s="38"/>
      <c r="W377" s="38"/>
      <c r="X377" s="38"/>
      <c r="Y377" s="20">
        <f t="shared" si="17"/>
        <v>0</v>
      </c>
      <c r="Z377" s="21">
        <f t="shared" si="18"/>
        <v>0</v>
      </c>
      <c r="AA377" s="38"/>
      <c r="AB377" s="38"/>
      <c r="AC377" s="38"/>
    </row>
    <row r="378" spans="1:29" x14ac:dyDescent="0.25">
      <c r="A378" s="34"/>
      <c r="B378" s="35"/>
      <c r="C378" s="36"/>
      <c r="D378" s="45" t="e">
        <f>VLOOKUP(C378,DUE!$D$2:$E$2458,2,0)</f>
        <v>#N/A</v>
      </c>
      <c r="E378" s="35"/>
      <c r="F378" s="35"/>
      <c r="G378" s="35"/>
      <c r="H378" s="35"/>
      <c r="I378" s="35"/>
      <c r="J378" s="37"/>
      <c r="K378" s="35"/>
      <c r="L378" s="35"/>
      <c r="M378" s="38"/>
      <c r="N378" s="39"/>
      <c r="O378" s="39"/>
      <c r="P378" s="38"/>
      <c r="Q378" s="40"/>
      <c r="R378" s="38"/>
      <c r="S378" s="38"/>
      <c r="T378" s="38"/>
      <c r="U378" s="19">
        <f t="shared" si="16"/>
        <v>0</v>
      </c>
      <c r="V378" s="38"/>
      <c r="W378" s="38"/>
      <c r="X378" s="38"/>
      <c r="Y378" s="20">
        <f t="shared" si="17"/>
        <v>0</v>
      </c>
      <c r="Z378" s="21">
        <f t="shared" si="18"/>
        <v>0</v>
      </c>
      <c r="AA378" s="38"/>
      <c r="AB378" s="38"/>
      <c r="AC378" s="38"/>
    </row>
    <row r="379" spans="1:29" x14ac:dyDescent="0.25">
      <c r="A379" s="34"/>
      <c r="B379" s="35"/>
      <c r="C379" s="36"/>
      <c r="D379" s="45" t="e">
        <f>VLOOKUP(C379,DUE!$D$2:$E$2458,2,0)</f>
        <v>#N/A</v>
      </c>
      <c r="E379" s="35"/>
      <c r="F379" s="35"/>
      <c r="G379" s="35"/>
      <c r="H379" s="35"/>
      <c r="I379" s="35"/>
      <c r="J379" s="37"/>
      <c r="K379" s="35"/>
      <c r="L379" s="35"/>
      <c r="M379" s="38"/>
      <c r="N379" s="39"/>
      <c r="O379" s="39"/>
      <c r="P379" s="38"/>
      <c r="Q379" s="40"/>
      <c r="R379" s="38"/>
      <c r="S379" s="38"/>
      <c r="T379" s="38"/>
      <c r="U379" s="19">
        <f t="shared" si="16"/>
        <v>0</v>
      </c>
      <c r="V379" s="38"/>
      <c r="W379" s="38"/>
      <c r="X379" s="38"/>
      <c r="Y379" s="20">
        <f t="shared" si="17"/>
        <v>0</v>
      </c>
      <c r="Z379" s="21">
        <f t="shared" si="18"/>
        <v>0</v>
      </c>
      <c r="AA379" s="38"/>
      <c r="AB379" s="38"/>
      <c r="AC379" s="38"/>
    </row>
    <row r="380" spans="1:29" x14ac:dyDescent="0.25">
      <c r="A380" s="34"/>
      <c r="B380" s="35"/>
      <c r="C380" s="36"/>
      <c r="D380" s="45" t="e">
        <f>VLOOKUP(C380,DUE!$D$2:$E$2458,2,0)</f>
        <v>#N/A</v>
      </c>
      <c r="E380" s="35"/>
      <c r="F380" s="35"/>
      <c r="G380" s="35"/>
      <c r="H380" s="35"/>
      <c r="I380" s="35"/>
      <c r="J380" s="37"/>
      <c r="K380" s="35"/>
      <c r="L380" s="35"/>
      <c r="M380" s="38"/>
      <c r="N380" s="39"/>
      <c r="O380" s="39"/>
      <c r="P380" s="38"/>
      <c r="Q380" s="40"/>
      <c r="R380" s="38"/>
      <c r="S380" s="38"/>
      <c r="T380" s="38"/>
      <c r="U380" s="19">
        <f t="shared" si="16"/>
        <v>0</v>
      </c>
      <c r="V380" s="38"/>
      <c r="W380" s="38"/>
      <c r="X380" s="38"/>
      <c r="Y380" s="20">
        <f t="shared" si="17"/>
        <v>0</v>
      </c>
      <c r="Z380" s="21">
        <f t="shared" si="18"/>
        <v>0</v>
      </c>
      <c r="AA380" s="38"/>
      <c r="AB380" s="38"/>
      <c r="AC380" s="38"/>
    </row>
    <row r="381" spans="1:29" x14ac:dyDescent="0.25">
      <c r="A381" s="34"/>
      <c r="B381" s="35"/>
      <c r="C381" s="36"/>
      <c r="D381" s="45" t="e">
        <f>VLOOKUP(C381,DUE!$D$2:$E$2458,2,0)</f>
        <v>#N/A</v>
      </c>
      <c r="E381" s="35"/>
      <c r="F381" s="35"/>
      <c r="G381" s="35"/>
      <c r="H381" s="35"/>
      <c r="I381" s="35"/>
      <c r="J381" s="37"/>
      <c r="K381" s="35"/>
      <c r="L381" s="35"/>
      <c r="M381" s="38"/>
      <c r="N381" s="39"/>
      <c r="O381" s="39"/>
      <c r="P381" s="38"/>
      <c r="Q381" s="40"/>
      <c r="R381" s="38"/>
      <c r="S381" s="38"/>
      <c r="T381" s="38"/>
      <c r="U381" s="19">
        <f t="shared" si="16"/>
        <v>0</v>
      </c>
      <c r="V381" s="38"/>
      <c r="W381" s="38"/>
      <c r="X381" s="38"/>
      <c r="Y381" s="20">
        <f t="shared" si="17"/>
        <v>0</v>
      </c>
      <c r="Z381" s="21">
        <f t="shared" si="18"/>
        <v>0</v>
      </c>
      <c r="AA381" s="38"/>
      <c r="AB381" s="38"/>
      <c r="AC381" s="38"/>
    </row>
    <row r="382" spans="1:29" x14ac:dyDescent="0.25">
      <c r="A382" s="34"/>
      <c r="B382" s="35"/>
      <c r="C382" s="36"/>
      <c r="D382" s="45" t="e">
        <f>VLOOKUP(C382,DUE!$D$2:$E$2458,2,0)</f>
        <v>#N/A</v>
      </c>
      <c r="E382" s="35"/>
      <c r="F382" s="35"/>
      <c r="G382" s="35"/>
      <c r="H382" s="35"/>
      <c r="I382" s="35"/>
      <c r="J382" s="37"/>
      <c r="K382" s="35"/>
      <c r="L382" s="35"/>
      <c r="M382" s="38"/>
      <c r="N382" s="39"/>
      <c r="O382" s="39"/>
      <c r="P382" s="38"/>
      <c r="Q382" s="40"/>
      <c r="R382" s="38"/>
      <c r="S382" s="38"/>
      <c r="T382" s="38"/>
      <c r="U382" s="19">
        <f t="shared" si="16"/>
        <v>0</v>
      </c>
      <c r="V382" s="38"/>
      <c r="W382" s="38"/>
      <c r="X382" s="38"/>
      <c r="Y382" s="20">
        <f t="shared" si="17"/>
        <v>0</v>
      </c>
      <c r="Z382" s="21">
        <f t="shared" si="18"/>
        <v>0</v>
      </c>
      <c r="AA382" s="38"/>
      <c r="AB382" s="38"/>
      <c r="AC382" s="38"/>
    </row>
    <row r="383" spans="1:29" x14ac:dyDescent="0.25">
      <c r="A383" s="34"/>
      <c r="B383" s="35"/>
      <c r="C383" s="36"/>
      <c r="D383" s="45" t="e">
        <f>VLOOKUP(C383,DUE!$D$2:$E$2458,2,0)</f>
        <v>#N/A</v>
      </c>
      <c r="E383" s="35"/>
      <c r="F383" s="35"/>
      <c r="G383" s="35"/>
      <c r="H383" s="35"/>
      <c r="I383" s="35"/>
      <c r="J383" s="37"/>
      <c r="K383" s="35"/>
      <c r="L383" s="35"/>
      <c r="M383" s="38"/>
      <c r="N383" s="39"/>
      <c r="O383" s="39"/>
      <c r="P383" s="38"/>
      <c r="Q383" s="40"/>
      <c r="R383" s="38"/>
      <c r="S383" s="38"/>
      <c r="T383" s="38"/>
      <c r="U383" s="19">
        <f t="shared" si="16"/>
        <v>0</v>
      </c>
      <c r="V383" s="38"/>
      <c r="W383" s="38"/>
      <c r="X383" s="38"/>
      <c r="Y383" s="20">
        <f t="shared" si="17"/>
        <v>0</v>
      </c>
      <c r="Z383" s="21">
        <f t="shared" si="18"/>
        <v>0</v>
      </c>
      <c r="AA383" s="38"/>
      <c r="AB383" s="38"/>
      <c r="AC383" s="38"/>
    </row>
    <row r="384" spans="1:29" x14ac:dyDescent="0.25">
      <c r="A384" s="34"/>
      <c r="B384" s="35"/>
      <c r="C384" s="36"/>
      <c r="D384" s="45" t="e">
        <f>VLOOKUP(C384,DUE!$D$2:$E$2458,2,0)</f>
        <v>#N/A</v>
      </c>
      <c r="E384" s="35"/>
      <c r="F384" s="35"/>
      <c r="G384" s="35"/>
      <c r="H384" s="35"/>
      <c r="I384" s="35"/>
      <c r="J384" s="37"/>
      <c r="K384" s="35"/>
      <c r="L384" s="35"/>
      <c r="M384" s="38"/>
      <c r="N384" s="39"/>
      <c r="O384" s="39"/>
      <c r="P384" s="38"/>
      <c r="Q384" s="40"/>
      <c r="R384" s="38"/>
      <c r="S384" s="38"/>
      <c r="T384" s="38"/>
      <c r="U384" s="19">
        <f t="shared" si="16"/>
        <v>0</v>
      </c>
      <c r="V384" s="38"/>
      <c r="W384" s="38"/>
      <c r="X384" s="38"/>
      <c r="Y384" s="20">
        <f t="shared" si="17"/>
        <v>0</v>
      </c>
      <c r="Z384" s="21">
        <f t="shared" si="18"/>
        <v>0</v>
      </c>
      <c r="AA384" s="38"/>
      <c r="AB384" s="38"/>
      <c r="AC384" s="38"/>
    </row>
    <row r="385" spans="1:29" x14ac:dyDescent="0.25">
      <c r="A385" s="34"/>
      <c r="B385" s="35"/>
      <c r="C385" s="36"/>
      <c r="D385" s="45" t="e">
        <f>VLOOKUP(C385,DUE!$D$2:$E$2458,2,0)</f>
        <v>#N/A</v>
      </c>
      <c r="E385" s="35"/>
      <c r="F385" s="35"/>
      <c r="G385" s="35"/>
      <c r="H385" s="35"/>
      <c r="I385" s="35"/>
      <c r="J385" s="37"/>
      <c r="K385" s="35"/>
      <c r="L385" s="35"/>
      <c r="M385" s="38"/>
      <c r="N385" s="39"/>
      <c r="O385" s="39"/>
      <c r="P385" s="38"/>
      <c r="Q385" s="40"/>
      <c r="R385" s="38"/>
      <c r="S385" s="38"/>
      <c r="T385" s="38"/>
      <c r="U385" s="19">
        <f t="shared" si="16"/>
        <v>0</v>
      </c>
      <c r="V385" s="38"/>
      <c r="W385" s="38"/>
      <c r="X385" s="38"/>
      <c r="Y385" s="20">
        <f t="shared" si="17"/>
        <v>0</v>
      </c>
      <c r="Z385" s="21">
        <f t="shared" si="18"/>
        <v>0</v>
      </c>
      <c r="AA385" s="38"/>
      <c r="AB385" s="38"/>
      <c r="AC385" s="38"/>
    </row>
    <row r="386" spans="1:29" x14ac:dyDescent="0.25">
      <c r="A386" s="34"/>
      <c r="B386" s="35"/>
      <c r="C386" s="36"/>
      <c r="D386" s="45" t="e">
        <f>VLOOKUP(C386,DUE!$D$2:$E$2458,2,0)</f>
        <v>#N/A</v>
      </c>
      <c r="E386" s="35"/>
      <c r="F386" s="35"/>
      <c r="G386" s="35"/>
      <c r="H386" s="35"/>
      <c r="I386" s="35"/>
      <c r="J386" s="37"/>
      <c r="K386" s="35"/>
      <c r="L386" s="35"/>
      <c r="M386" s="38"/>
      <c r="N386" s="39"/>
      <c r="O386" s="39"/>
      <c r="P386" s="38"/>
      <c r="Q386" s="40"/>
      <c r="R386" s="38"/>
      <c r="S386" s="38"/>
      <c r="T386" s="38"/>
      <c r="U386" s="19">
        <f t="shared" si="16"/>
        <v>0</v>
      </c>
      <c r="V386" s="38"/>
      <c r="W386" s="38"/>
      <c r="X386" s="38"/>
      <c r="Y386" s="20">
        <f t="shared" si="17"/>
        <v>0</v>
      </c>
      <c r="Z386" s="21">
        <f t="shared" si="18"/>
        <v>0</v>
      </c>
      <c r="AA386" s="38"/>
      <c r="AB386" s="38"/>
      <c r="AC386" s="38"/>
    </row>
    <row r="387" spans="1:29" x14ac:dyDescent="0.25">
      <c r="A387" s="34"/>
      <c r="B387" s="35"/>
      <c r="C387" s="36"/>
      <c r="D387" s="45" t="e">
        <f>VLOOKUP(C387,DUE!$D$2:$E$2458,2,0)</f>
        <v>#N/A</v>
      </c>
      <c r="E387" s="35"/>
      <c r="F387" s="35"/>
      <c r="G387" s="35"/>
      <c r="H387" s="35"/>
      <c r="I387" s="35"/>
      <c r="J387" s="37"/>
      <c r="K387" s="35"/>
      <c r="L387" s="35"/>
      <c r="M387" s="38"/>
      <c r="N387" s="39"/>
      <c r="O387" s="39"/>
      <c r="P387" s="38"/>
      <c r="Q387" s="40"/>
      <c r="R387" s="38"/>
      <c r="S387" s="38"/>
      <c r="T387" s="38"/>
      <c r="U387" s="19">
        <f t="shared" si="16"/>
        <v>0</v>
      </c>
      <c r="V387" s="38"/>
      <c r="W387" s="38"/>
      <c r="X387" s="38"/>
      <c r="Y387" s="20">
        <f t="shared" si="17"/>
        <v>0</v>
      </c>
      <c r="Z387" s="21">
        <f t="shared" si="18"/>
        <v>0</v>
      </c>
      <c r="AA387" s="38"/>
      <c r="AB387" s="38"/>
      <c r="AC387" s="38"/>
    </row>
    <row r="388" spans="1:29" x14ac:dyDescent="0.25">
      <c r="A388" s="34"/>
      <c r="B388" s="35"/>
      <c r="C388" s="36"/>
      <c r="D388" s="45" t="e">
        <f>VLOOKUP(C388,DUE!$D$2:$E$2458,2,0)</f>
        <v>#N/A</v>
      </c>
      <c r="E388" s="35"/>
      <c r="F388" s="35"/>
      <c r="G388" s="35"/>
      <c r="H388" s="35"/>
      <c r="I388" s="35"/>
      <c r="J388" s="37"/>
      <c r="K388" s="35"/>
      <c r="L388" s="35"/>
      <c r="M388" s="38"/>
      <c r="N388" s="39"/>
      <c r="O388" s="39"/>
      <c r="P388" s="38"/>
      <c r="Q388" s="40"/>
      <c r="R388" s="38"/>
      <c r="S388" s="38"/>
      <c r="T388" s="38"/>
      <c r="U388" s="19">
        <f t="shared" si="16"/>
        <v>0</v>
      </c>
      <c r="V388" s="38"/>
      <c r="W388" s="38"/>
      <c r="X388" s="38"/>
      <c r="Y388" s="20">
        <f t="shared" si="17"/>
        <v>0</v>
      </c>
      <c r="Z388" s="21">
        <f t="shared" si="18"/>
        <v>0</v>
      </c>
      <c r="AA388" s="38"/>
      <c r="AB388" s="38"/>
      <c r="AC388" s="38"/>
    </row>
    <row r="389" spans="1:29" x14ac:dyDescent="0.25">
      <c r="A389" s="34"/>
      <c r="B389" s="35"/>
      <c r="C389" s="36"/>
      <c r="D389" s="45" t="e">
        <f>VLOOKUP(C389,DUE!$D$2:$E$2458,2,0)</f>
        <v>#N/A</v>
      </c>
      <c r="E389" s="35"/>
      <c r="F389" s="35"/>
      <c r="G389" s="35"/>
      <c r="H389" s="35"/>
      <c r="I389" s="35"/>
      <c r="J389" s="37"/>
      <c r="K389" s="35"/>
      <c r="L389" s="35"/>
      <c r="M389" s="38"/>
      <c r="N389" s="39"/>
      <c r="O389" s="39"/>
      <c r="P389" s="38"/>
      <c r="Q389" s="40"/>
      <c r="R389" s="38"/>
      <c r="S389" s="38"/>
      <c r="T389" s="38"/>
      <c r="U389" s="19">
        <f t="shared" ref="U389:U452" si="19">R389+S389+T389</f>
        <v>0</v>
      </c>
      <c r="V389" s="38"/>
      <c r="W389" s="38"/>
      <c r="X389" s="38"/>
      <c r="Y389" s="20">
        <f t="shared" ref="Y389:Y452" si="20">V389+W389+X389</f>
        <v>0</v>
      </c>
      <c r="Z389" s="21">
        <f t="shared" ref="Z389:Z452" si="21">U389+Y389</f>
        <v>0</v>
      </c>
      <c r="AA389" s="38"/>
      <c r="AB389" s="38"/>
      <c r="AC389" s="38"/>
    </row>
    <row r="390" spans="1:29" x14ac:dyDescent="0.25">
      <c r="A390" s="34"/>
      <c r="B390" s="35"/>
      <c r="C390" s="36"/>
      <c r="D390" s="45" t="e">
        <f>VLOOKUP(C390,DUE!$D$2:$E$2458,2,0)</f>
        <v>#N/A</v>
      </c>
      <c r="E390" s="35"/>
      <c r="F390" s="35"/>
      <c r="G390" s="35"/>
      <c r="H390" s="35"/>
      <c r="I390" s="35"/>
      <c r="J390" s="37"/>
      <c r="K390" s="35"/>
      <c r="L390" s="35"/>
      <c r="M390" s="38"/>
      <c r="N390" s="39"/>
      <c r="O390" s="39"/>
      <c r="P390" s="38"/>
      <c r="Q390" s="40"/>
      <c r="R390" s="38"/>
      <c r="S390" s="38"/>
      <c r="T390" s="38"/>
      <c r="U390" s="19">
        <f t="shared" si="19"/>
        <v>0</v>
      </c>
      <c r="V390" s="38"/>
      <c r="W390" s="38"/>
      <c r="X390" s="38"/>
      <c r="Y390" s="20">
        <f t="shared" si="20"/>
        <v>0</v>
      </c>
      <c r="Z390" s="21">
        <f t="shared" si="21"/>
        <v>0</v>
      </c>
      <c r="AA390" s="38"/>
      <c r="AB390" s="38"/>
      <c r="AC390" s="38"/>
    </row>
    <row r="391" spans="1:29" x14ac:dyDescent="0.25">
      <c r="A391" s="34"/>
      <c r="B391" s="35"/>
      <c r="C391" s="36"/>
      <c r="D391" s="45" t="e">
        <f>VLOOKUP(C391,DUE!$D$2:$E$2458,2,0)</f>
        <v>#N/A</v>
      </c>
      <c r="E391" s="35"/>
      <c r="F391" s="35"/>
      <c r="G391" s="35"/>
      <c r="H391" s="35"/>
      <c r="I391" s="35"/>
      <c r="J391" s="37"/>
      <c r="K391" s="35"/>
      <c r="L391" s="35"/>
      <c r="M391" s="38"/>
      <c r="N391" s="39"/>
      <c r="O391" s="39"/>
      <c r="P391" s="38"/>
      <c r="Q391" s="40"/>
      <c r="R391" s="38"/>
      <c r="S391" s="38"/>
      <c r="T391" s="38"/>
      <c r="U391" s="19">
        <f t="shared" si="19"/>
        <v>0</v>
      </c>
      <c r="V391" s="38"/>
      <c r="W391" s="38"/>
      <c r="X391" s="38"/>
      <c r="Y391" s="20">
        <f t="shared" si="20"/>
        <v>0</v>
      </c>
      <c r="Z391" s="21">
        <f t="shared" si="21"/>
        <v>0</v>
      </c>
      <c r="AA391" s="38"/>
      <c r="AB391" s="38"/>
      <c r="AC391" s="38"/>
    </row>
    <row r="392" spans="1:29" x14ac:dyDescent="0.25">
      <c r="A392" s="34"/>
      <c r="B392" s="35"/>
      <c r="C392" s="36"/>
      <c r="D392" s="45" t="e">
        <f>VLOOKUP(C392,DUE!$D$2:$E$2458,2,0)</f>
        <v>#N/A</v>
      </c>
      <c r="E392" s="35"/>
      <c r="F392" s="35"/>
      <c r="G392" s="35"/>
      <c r="H392" s="35"/>
      <c r="I392" s="35"/>
      <c r="J392" s="37"/>
      <c r="K392" s="35"/>
      <c r="L392" s="35"/>
      <c r="M392" s="38"/>
      <c r="N392" s="39"/>
      <c r="O392" s="39"/>
      <c r="P392" s="38"/>
      <c r="Q392" s="40"/>
      <c r="R392" s="38"/>
      <c r="S392" s="38"/>
      <c r="T392" s="38"/>
      <c r="U392" s="19">
        <f t="shared" si="19"/>
        <v>0</v>
      </c>
      <c r="V392" s="38"/>
      <c r="W392" s="38"/>
      <c r="X392" s="38"/>
      <c r="Y392" s="20">
        <f t="shared" si="20"/>
        <v>0</v>
      </c>
      <c r="Z392" s="21">
        <f t="shared" si="21"/>
        <v>0</v>
      </c>
      <c r="AA392" s="38"/>
      <c r="AB392" s="38"/>
      <c r="AC392" s="38"/>
    </row>
    <row r="393" spans="1:29" x14ac:dyDescent="0.25">
      <c r="A393" s="34"/>
      <c r="B393" s="35"/>
      <c r="C393" s="36"/>
      <c r="D393" s="45" t="e">
        <f>VLOOKUP(C393,DUE!$D$2:$E$2458,2,0)</f>
        <v>#N/A</v>
      </c>
      <c r="E393" s="35"/>
      <c r="F393" s="35"/>
      <c r="G393" s="35"/>
      <c r="H393" s="35"/>
      <c r="I393" s="35"/>
      <c r="J393" s="37"/>
      <c r="K393" s="35"/>
      <c r="L393" s="35"/>
      <c r="M393" s="38"/>
      <c r="N393" s="39"/>
      <c r="O393" s="39"/>
      <c r="P393" s="38"/>
      <c r="Q393" s="40"/>
      <c r="R393" s="38"/>
      <c r="S393" s="38"/>
      <c r="T393" s="38"/>
      <c r="U393" s="19">
        <f t="shared" si="19"/>
        <v>0</v>
      </c>
      <c r="V393" s="38"/>
      <c r="W393" s="38"/>
      <c r="X393" s="38"/>
      <c r="Y393" s="20">
        <f t="shared" si="20"/>
        <v>0</v>
      </c>
      <c r="Z393" s="21">
        <f t="shared" si="21"/>
        <v>0</v>
      </c>
      <c r="AA393" s="38"/>
      <c r="AB393" s="38"/>
      <c r="AC393" s="38"/>
    </row>
    <row r="394" spans="1:29" x14ac:dyDescent="0.25">
      <c r="A394" s="34"/>
      <c r="B394" s="35"/>
      <c r="C394" s="36"/>
      <c r="D394" s="45" t="e">
        <f>VLOOKUP(C394,DUE!$D$2:$E$2458,2,0)</f>
        <v>#N/A</v>
      </c>
      <c r="E394" s="35"/>
      <c r="F394" s="35"/>
      <c r="G394" s="35"/>
      <c r="H394" s="35"/>
      <c r="I394" s="35"/>
      <c r="J394" s="37"/>
      <c r="K394" s="35"/>
      <c r="L394" s="35"/>
      <c r="M394" s="38"/>
      <c r="N394" s="39"/>
      <c r="O394" s="39"/>
      <c r="P394" s="38"/>
      <c r="Q394" s="40"/>
      <c r="R394" s="38"/>
      <c r="S394" s="38"/>
      <c r="T394" s="38"/>
      <c r="U394" s="19">
        <f t="shared" si="19"/>
        <v>0</v>
      </c>
      <c r="V394" s="38"/>
      <c r="W394" s="38"/>
      <c r="X394" s="38"/>
      <c r="Y394" s="20">
        <f t="shared" si="20"/>
        <v>0</v>
      </c>
      <c r="Z394" s="21">
        <f t="shared" si="21"/>
        <v>0</v>
      </c>
      <c r="AA394" s="38"/>
      <c r="AB394" s="38"/>
      <c r="AC394" s="38"/>
    </row>
    <row r="395" spans="1:29" x14ac:dyDescent="0.25">
      <c r="A395" s="34"/>
      <c r="B395" s="35"/>
      <c r="C395" s="36"/>
      <c r="D395" s="45" t="e">
        <f>VLOOKUP(C395,DUE!$D$2:$E$2458,2,0)</f>
        <v>#N/A</v>
      </c>
      <c r="E395" s="35"/>
      <c r="F395" s="35"/>
      <c r="G395" s="35"/>
      <c r="H395" s="35"/>
      <c r="I395" s="35"/>
      <c r="J395" s="37"/>
      <c r="K395" s="35"/>
      <c r="L395" s="35"/>
      <c r="M395" s="38"/>
      <c r="N395" s="39"/>
      <c r="O395" s="39"/>
      <c r="P395" s="38"/>
      <c r="Q395" s="40"/>
      <c r="R395" s="38"/>
      <c r="S395" s="38"/>
      <c r="T395" s="38"/>
      <c r="U395" s="19">
        <f t="shared" si="19"/>
        <v>0</v>
      </c>
      <c r="V395" s="38"/>
      <c r="W395" s="38"/>
      <c r="X395" s="38"/>
      <c r="Y395" s="20">
        <f t="shared" si="20"/>
        <v>0</v>
      </c>
      <c r="Z395" s="21">
        <f t="shared" si="21"/>
        <v>0</v>
      </c>
      <c r="AA395" s="38"/>
      <c r="AB395" s="38"/>
      <c r="AC395" s="38"/>
    </row>
    <row r="396" spans="1:29" x14ac:dyDescent="0.25">
      <c r="A396" s="34"/>
      <c r="B396" s="35"/>
      <c r="C396" s="36"/>
      <c r="D396" s="45" t="e">
        <f>VLOOKUP(C396,DUE!$D$2:$E$2458,2,0)</f>
        <v>#N/A</v>
      </c>
      <c r="E396" s="35"/>
      <c r="F396" s="35"/>
      <c r="G396" s="35"/>
      <c r="H396" s="35"/>
      <c r="I396" s="35"/>
      <c r="J396" s="37"/>
      <c r="K396" s="35"/>
      <c r="L396" s="35"/>
      <c r="M396" s="38"/>
      <c r="N396" s="39"/>
      <c r="O396" s="39"/>
      <c r="P396" s="38"/>
      <c r="Q396" s="40"/>
      <c r="R396" s="38"/>
      <c r="S396" s="38"/>
      <c r="T396" s="38"/>
      <c r="U396" s="19">
        <f t="shared" si="19"/>
        <v>0</v>
      </c>
      <c r="V396" s="38"/>
      <c r="W396" s="38"/>
      <c r="X396" s="38"/>
      <c r="Y396" s="20">
        <f t="shared" si="20"/>
        <v>0</v>
      </c>
      <c r="Z396" s="21">
        <f t="shared" si="21"/>
        <v>0</v>
      </c>
      <c r="AA396" s="38"/>
      <c r="AB396" s="38"/>
      <c r="AC396" s="38"/>
    </row>
    <row r="397" spans="1:29" x14ac:dyDescent="0.25">
      <c r="A397" s="34"/>
      <c r="B397" s="35"/>
      <c r="C397" s="36"/>
      <c r="D397" s="45" t="e">
        <f>VLOOKUP(C397,DUE!$D$2:$E$2458,2,0)</f>
        <v>#N/A</v>
      </c>
      <c r="E397" s="35"/>
      <c r="F397" s="35"/>
      <c r="G397" s="35"/>
      <c r="H397" s="35"/>
      <c r="I397" s="35"/>
      <c r="J397" s="37"/>
      <c r="K397" s="35"/>
      <c r="L397" s="35"/>
      <c r="M397" s="38"/>
      <c r="N397" s="39"/>
      <c r="O397" s="39"/>
      <c r="P397" s="38"/>
      <c r="Q397" s="40"/>
      <c r="R397" s="38"/>
      <c r="S397" s="38"/>
      <c r="T397" s="38"/>
      <c r="U397" s="19">
        <f t="shared" si="19"/>
        <v>0</v>
      </c>
      <c r="V397" s="38"/>
      <c r="W397" s="38"/>
      <c r="X397" s="38"/>
      <c r="Y397" s="20">
        <f t="shared" si="20"/>
        <v>0</v>
      </c>
      <c r="Z397" s="21">
        <f t="shared" si="21"/>
        <v>0</v>
      </c>
      <c r="AA397" s="38"/>
      <c r="AB397" s="38"/>
      <c r="AC397" s="38"/>
    </row>
    <row r="398" spans="1:29" x14ac:dyDescent="0.25">
      <c r="A398" s="34"/>
      <c r="B398" s="35"/>
      <c r="C398" s="36"/>
      <c r="D398" s="45" t="e">
        <f>VLOOKUP(C398,DUE!$D$2:$E$2458,2,0)</f>
        <v>#N/A</v>
      </c>
      <c r="E398" s="35"/>
      <c r="F398" s="35"/>
      <c r="G398" s="35"/>
      <c r="H398" s="35"/>
      <c r="I398" s="35"/>
      <c r="J398" s="37"/>
      <c r="K398" s="35"/>
      <c r="L398" s="35"/>
      <c r="M398" s="38"/>
      <c r="N398" s="39"/>
      <c r="O398" s="39"/>
      <c r="P398" s="38"/>
      <c r="Q398" s="40"/>
      <c r="R398" s="38"/>
      <c r="S398" s="38"/>
      <c r="T398" s="38"/>
      <c r="U398" s="19">
        <f t="shared" si="19"/>
        <v>0</v>
      </c>
      <c r="V398" s="38"/>
      <c r="W398" s="38"/>
      <c r="X398" s="38"/>
      <c r="Y398" s="20">
        <f t="shared" si="20"/>
        <v>0</v>
      </c>
      <c r="Z398" s="21">
        <f t="shared" si="21"/>
        <v>0</v>
      </c>
      <c r="AA398" s="38"/>
      <c r="AB398" s="38"/>
      <c r="AC398" s="38"/>
    </row>
    <row r="399" spans="1:29" x14ac:dyDescent="0.25">
      <c r="A399" s="34"/>
      <c r="B399" s="35"/>
      <c r="C399" s="36"/>
      <c r="D399" s="45" t="e">
        <f>VLOOKUP(C399,DUE!$D$2:$E$2458,2,0)</f>
        <v>#N/A</v>
      </c>
      <c r="E399" s="35"/>
      <c r="F399" s="35"/>
      <c r="G399" s="35"/>
      <c r="H399" s="35"/>
      <c r="I399" s="35"/>
      <c r="J399" s="37"/>
      <c r="K399" s="35"/>
      <c r="L399" s="35"/>
      <c r="M399" s="38"/>
      <c r="N399" s="39"/>
      <c r="O399" s="39"/>
      <c r="P399" s="38"/>
      <c r="Q399" s="40"/>
      <c r="R399" s="38"/>
      <c r="S399" s="38"/>
      <c r="T399" s="38"/>
      <c r="U399" s="19">
        <f t="shared" si="19"/>
        <v>0</v>
      </c>
      <c r="V399" s="38"/>
      <c r="W399" s="38"/>
      <c r="X399" s="38"/>
      <c r="Y399" s="20">
        <f t="shared" si="20"/>
        <v>0</v>
      </c>
      <c r="Z399" s="21">
        <f t="shared" si="21"/>
        <v>0</v>
      </c>
      <c r="AA399" s="38"/>
      <c r="AB399" s="38"/>
      <c r="AC399" s="38"/>
    </row>
    <row r="400" spans="1:29" x14ac:dyDescent="0.25">
      <c r="A400" s="34"/>
      <c r="B400" s="35"/>
      <c r="C400" s="36"/>
      <c r="D400" s="45" t="e">
        <f>VLOOKUP(C400,DUE!$D$2:$E$2458,2,0)</f>
        <v>#N/A</v>
      </c>
      <c r="E400" s="35"/>
      <c r="F400" s="35"/>
      <c r="G400" s="35"/>
      <c r="H400" s="35"/>
      <c r="I400" s="35"/>
      <c r="J400" s="37"/>
      <c r="K400" s="35"/>
      <c r="L400" s="35"/>
      <c r="M400" s="38"/>
      <c r="N400" s="39"/>
      <c r="O400" s="39"/>
      <c r="P400" s="38"/>
      <c r="Q400" s="40"/>
      <c r="R400" s="38"/>
      <c r="S400" s="38"/>
      <c r="T400" s="38"/>
      <c r="U400" s="19">
        <f t="shared" si="19"/>
        <v>0</v>
      </c>
      <c r="V400" s="38"/>
      <c r="W400" s="38"/>
      <c r="X400" s="38"/>
      <c r="Y400" s="20">
        <f t="shared" si="20"/>
        <v>0</v>
      </c>
      <c r="Z400" s="21">
        <f t="shared" si="21"/>
        <v>0</v>
      </c>
      <c r="AA400" s="38"/>
      <c r="AB400" s="38"/>
      <c r="AC400" s="38"/>
    </row>
    <row r="401" spans="1:29" x14ac:dyDescent="0.25">
      <c r="A401" s="34"/>
      <c r="B401" s="35"/>
      <c r="C401" s="36"/>
      <c r="D401" s="45" t="e">
        <f>VLOOKUP(C401,DUE!$D$2:$E$2458,2,0)</f>
        <v>#N/A</v>
      </c>
      <c r="E401" s="35"/>
      <c r="F401" s="35"/>
      <c r="G401" s="35"/>
      <c r="H401" s="35"/>
      <c r="I401" s="35"/>
      <c r="J401" s="37"/>
      <c r="K401" s="35"/>
      <c r="L401" s="35"/>
      <c r="M401" s="38"/>
      <c r="N401" s="39"/>
      <c r="O401" s="39"/>
      <c r="P401" s="38"/>
      <c r="Q401" s="40"/>
      <c r="R401" s="38"/>
      <c r="S401" s="38"/>
      <c r="T401" s="38"/>
      <c r="U401" s="19">
        <f t="shared" si="19"/>
        <v>0</v>
      </c>
      <c r="V401" s="38"/>
      <c r="W401" s="38"/>
      <c r="X401" s="38"/>
      <c r="Y401" s="20">
        <f t="shared" si="20"/>
        <v>0</v>
      </c>
      <c r="Z401" s="21">
        <f t="shared" si="21"/>
        <v>0</v>
      </c>
      <c r="AA401" s="38"/>
      <c r="AB401" s="38"/>
      <c r="AC401" s="38"/>
    </row>
    <row r="402" spans="1:29" x14ac:dyDescent="0.25">
      <c r="A402" s="34"/>
      <c r="B402" s="35"/>
      <c r="C402" s="36"/>
      <c r="D402" s="45" t="e">
        <f>VLOOKUP(C402,DUE!$D$2:$E$2458,2,0)</f>
        <v>#N/A</v>
      </c>
      <c r="E402" s="35"/>
      <c r="F402" s="35"/>
      <c r="G402" s="35"/>
      <c r="H402" s="35"/>
      <c r="I402" s="35"/>
      <c r="J402" s="37"/>
      <c r="K402" s="35"/>
      <c r="L402" s="35"/>
      <c r="M402" s="38"/>
      <c r="N402" s="39"/>
      <c r="O402" s="39"/>
      <c r="P402" s="38"/>
      <c r="Q402" s="40"/>
      <c r="R402" s="38"/>
      <c r="S402" s="38"/>
      <c r="T402" s="38"/>
      <c r="U402" s="19">
        <f t="shared" si="19"/>
        <v>0</v>
      </c>
      <c r="V402" s="38"/>
      <c r="W402" s="38"/>
      <c r="X402" s="38"/>
      <c r="Y402" s="20">
        <f t="shared" si="20"/>
        <v>0</v>
      </c>
      <c r="Z402" s="21">
        <f t="shared" si="21"/>
        <v>0</v>
      </c>
      <c r="AA402" s="38"/>
      <c r="AB402" s="38"/>
      <c r="AC402" s="38"/>
    </row>
    <row r="403" spans="1:29" x14ac:dyDescent="0.25">
      <c r="A403" s="34"/>
      <c r="B403" s="35"/>
      <c r="C403" s="36"/>
      <c r="D403" s="45" t="e">
        <f>VLOOKUP(C403,DUE!$D$2:$E$2458,2,0)</f>
        <v>#N/A</v>
      </c>
      <c r="E403" s="35"/>
      <c r="F403" s="35"/>
      <c r="G403" s="35"/>
      <c r="H403" s="35"/>
      <c r="I403" s="35"/>
      <c r="J403" s="37"/>
      <c r="K403" s="35"/>
      <c r="L403" s="35"/>
      <c r="M403" s="38"/>
      <c r="N403" s="39"/>
      <c r="O403" s="39"/>
      <c r="P403" s="38"/>
      <c r="Q403" s="40"/>
      <c r="R403" s="38"/>
      <c r="S403" s="38"/>
      <c r="T403" s="38"/>
      <c r="U403" s="19">
        <f t="shared" si="19"/>
        <v>0</v>
      </c>
      <c r="V403" s="38"/>
      <c r="W403" s="38"/>
      <c r="X403" s="38"/>
      <c r="Y403" s="20">
        <f t="shared" si="20"/>
        <v>0</v>
      </c>
      <c r="Z403" s="21">
        <f t="shared" si="21"/>
        <v>0</v>
      </c>
      <c r="AA403" s="38"/>
      <c r="AB403" s="38"/>
      <c r="AC403" s="38"/>
    </row>
    <row r="404" spans="1:29" x14ac:dyDescent="0.25">
      <c r="A404" s="34"/>
      <c r="B404" s="35"/>
      <c r="C404" s="36"/>
      <c r="D404" s="45" t="e">
        <f>VLOOKUP(C404,DUE!$D$2:$E$2458,2,0)</f>
        <v>#N/A</v>
      </c>
      <c r="E404" s="35"/>
      <c r="F404" s="35"/>
      <c r="G404" s="35"/>
      <c r="H404" s="35"/>
      <c r="I404" s="35"/>
      <c r="J404" s="37"/>
      <c r="K404" s="35"/>
      <c r="L404" s="35"/>
      <c r="M404" s="38"/>
      <c r="N404" s="39"/>
      <c r="O404" s="39"/>
      <c r="P404" s="38"/>
      <c r="Q404" s="40"/>
      <c r="R404" s="38"/>
      <c r="S404" s="38"/>
      <c r="T404" s="38"/>
      <c r="U404" s="19">
        <f t="shared" si="19"/>
        <v>0</v>
      </c>
      <c r="V404" s="38"/>
      <c r="W404" s="38"/>
      <c r="X404" s="38"/>
      <c r="Y404" s="20">
        <f t="shared" si="20"/>
        <v>0</v>
      </c>
      <c r="Z404" s="21">
        <f t="shared" si="21"/>
        <v>0</v>
      </c>
      <c r="AA404" s="38"/>
      <c r="AB404" s="38"/>
      <c r="AC404" s="38"/>
    </row>
    <row r="405" spans="1:29" x14ac:dyDescent="0.25">
      <c r="A405" s="34"/>
      <c r="B405" s="35"/>
      <c r="C405" s="36"/>
      <c r="D405" s="45" t="e">
        <f>VLOOKUP(C405,DUE!$D$2:$E$2458,2,0)</f>
        <v>#N/A</v>
      </c>
      <c r="E405" s="35"/>
      <c r="F405" s="35"/>
      <c r="G405" s="35"/>
      <c r="H405" s="35"/>
      <c r="I405" s="35"/>
      <c r="J405" s="37"/>
      <c r="K405" s="35"/>
      <c r="L405" s="35"/>
      <c r="M405" s="38"/>
      <c r="N405" s="39"/>
      <c r="O405" s="39"/>
      <c r="P405" s="38"/>
      <c r="Q405" s="40"/>
      <c r="R405" s="38"/>
      <c r="S405" s="38"/>
      <c r="T405" s="38"/>
      <c r="U405" s="19">
        <f t="shared" si="19"/>
        <v>0</v>
      </c>
      <c r="V405" s="38"/>
      <c r="W405" s="38"/>
      <c r="X405" s="38"/>
      <c r="Y405" s="20">
        <f t="shared" si="20"/>
        <v>0</v>
      </c>
      <c r="Z405" s="21">
        <f t="shared" si="21"/>
        <v>0</v>
      </c>
      <c r="AA405" s="38"/>
      <c r="AB405" s="38"/>
      <c r="AC405" s="38"/>
    </row>
    <row r="406" spans="1:29" x14ac:dyDescent="0.25">
      <c r="A406" s="34"/>
      <c r="B406" s="35"/>
      <c r="C406" s="36"/>
      <c r="D406" s="45" t="e">
        <f>VLOOKUP(C406,DUE!$D$2:$E$2458,2,0)</f>
        <v>#N/A</v>
      </c>
      <c r="E406" s="35"/>
      <c r="F406" s="35"/>
      <c r="G406" s="35"/>
      <c r="H406" s="35"/>
      <c r="I406" s="35"/>
      <c r="J406" s="37"/>
      <c r="K406" s="35"/>
      <c r="L406" s="35"/>
      <c r="M406" s="38"/>
      <c r="N406" s="39"/>
      <c r="O406" s="39"/>
      <c r="P406" s="38"/>
      <c r="Q406" s="40"/>
      <c r="R406" s="38"/>
      <c r="S406" s="38"/>
      <c r="T406" s="38"/>
      <c r="U406" s="19">
        <f t="shared" si="19"/>
        <v>0</v>
      </c>
      <c r="V406" s="38"/>
      <c r="W406" s="38"/>
      <c r="X406" s="38"/>
      <c r="Y406" s="20">
        <f t="shared" si="20"/>
        <v>0</v>
      </c>
      <c r="Z406" s="21">
        <f t="shared" si="21"/>
        <v>0</v>
      </c>
      <c r="AA406" s="38"/>
      <c r="AB406" s="38"/>
      <c r="AC406" s="38"/>
    </row>
    <row r="407" spans="1:29" x14ac:dyDescent="0.25">
      <c r="A407" s="34"/>
      <c r="B407" s="35"/>
      <c r="C407" s="36"/>
      <c r="D407" s="45" t="e">
        <f>VLOOKUP(C407,DUE!$D$2:$E$2458,2,0)</f>
        <v>#N/A</v>
      </c>
      <c r="E407" s="35"/>
      <c r="F407" s="35"/>
      <c r="G407" s="35"/>
      <c r="H407" s="35"/>
      <c r="I407" s="35"/>
      <c r="J407" s="37"/>
      <c r="K407" s="35"/>
      <c r="L407" s="35"/>
      <c r="M407" s="38"/>
      <c r="N407" s="39"/>
      <c r="O407" s="39"/>
      <c r="P407" s="38"/>
      <c r="Q407" s="40"/>
      <c r="R407" s="38"/>
      <c r="S407" s="38"/>
      <c r="T407" s="38"/>
      <c r="U407" s="19">
        <f t="shared" si="19"/>
        <v>0</v>
      </c>
      <c r="V407" s="38"/>
      <c r="W407" s="38"/>
      <c r="X407" s="38"/>
      <c r="Y407" s="20">
        <f t="shared" si="20"/>
        <v>0</v>
      </c>
      <c r="Z407" s="21">
        <f t="shared" si="21"/>
        <v>0</v>
      </c>
      <c r="AA407" s="38"/>
      <c r="AB407" s="38"/>
      <c r="AC407" s="38"/>
    </row>
    <row r="408" spans="1:29" x14ac:dyDescent="0.25">
      <c r="A408" s="34"/>
      <c r="B408" s="35"/>
      <c r="C408" s="36"/>
      <c r="D408" s="45" t="e">
        <f>VLOOKUP(C408,DUE!$D$2:$E$2458,2,0)</f>
        <v>#N/A</v>
      </c>
      <c r="E408" s="35"/>
      <c r="F408" s="35"/>
      <c r="G408" s="35"/>
      <c r="H408" s="35"/>
      <c r="I408" s="35"/>
      <c r="J408" s="37"/>
      <c r="K408" s="35"/>
      <c r="L408" s="35"/>
      <c r="M408" s="38"/>
      <c r="N408" s="39"/>
      <c r="O408" s="39"/>
      <c r="P408" s="38"/>
      <c r="Q408" s="40"/>
      <c r="R408" s="38"/>
      <c r="S408" s="38"/>
      <c r="T408" s="38"/>
      <c r="U408" s="19">
        <f t="shared" si="19"/>
        <v>0</v>
      </c>
      <c r="V408" s="38"/>
      <c r="W408" s="38"/>
      <c r="X408" s="38"/>
      <c r="Y408" s="20">
        <f t="shared" si="20"/>
        <v>0</v>
      </c>
      <c r="Z408" s="21">
        <f t="shared" si="21"/>
        <v>0</v>
      </c>
      <c r="AA408" s="38"/>
      <c r="AB408" s="38"/>
      <c r="AC408" s="38"/>
    </row>
    <row r="409" spans="1:29" x14ac:dyDescent="0.25">
      <c r="A409" s="34"/>
      <c r="B409" s="35"/>
      <c r="C409" s="36"/>
      <c r="D409" s="45" t="e">
        <f>VLOOKUP(C409,DUE!$D$2:$E$2458,2,0)</f>
        <v>#N/A</v>
      </c>
      <c r="E409" s="35"/>
      <c r="F409" s="35"/>
      <c r="G409" s="35"/>
      <c r="H409" s="35"/>
      <c r="I409" s="35"/>
      <c r="J409" s="37"/>
      <c r="K409" s="35"/>
      <c r="L409" s="35"/>
      <c r="M409" s="38"/>
      <c r="N409" s="39"/>
      <c r="O409" s="39"/>
      <c r="P409" s="38"/>
      <c r="Q409" s="40"/>
      <c r="R409" s="38"/>
      <c r="S409" s="38"/>
      <c r="T409" s="38"/>
      <c r="U409" s="19">
        <f t="shared" si="19"/>
        <v>0</v>
      </c>
      <c r="V409" s="38"/>
      <c r="W409" s="38"/>
      <c r="X409" s="38"/>
      <c r="Y409" s="20">
        <f t="shared" si="20"/>
        <v>0</v>
      </c>
      <c r="Z409" s="21">
        <f t="shared" si="21"/>
        <v>0</v>
      </c>
      <c r="AA409" s="38"/>
      <c r="AB409" s="38"/>
      <c r="AC409" s="38"/>
    </row>
    <row r="410" spans="1:29" x14ac:dyDescent="0.25">
      <c r="A410" s="34"/>
      <c r="B410" s="35"/>
      <c r="C410" s="36"/>
      <c r="D410" s="45" t="e">
        <f>VLOOKUP(C410,DUE!$D$2:$E$2458,2,0)</f>
        <v>#N/A</v>
      </c>
      <c r="E410" s="35"/>
      <c r="F410" s="35"/>
      <c r="G410" s="35"/>
      <c r="H410" s="35"/>
      <c r="I410" s="35"/>
      <c r="J410" s="37"/>
      <c r="K410" s="35"/>
      <c r="L410" s="35"/>
      <c r="M410" s="38"/>
      <c r="N410" s="39"/>
      <c r="O410" s="39"/>
      <c r="P410" s="38"/>
      <c r="Q410" s="40"/>
      <c r="R410" s="38"/>
      <c r="S410" s="38"/>
      <c r="T410" s="38"/>
      <c r="U410" s="19">
        <f t="shared" si="19"/>
        <v>0</v>
      </c>
      <c r="V410" s="38"/>
      <c r="W410" s="38"/>
      <c r="X410" s="38"/>
      <c r="Y410" s="20">
        <f t="shared" si="20"/>
        <v>0</v>
      </c>
      <c r="Z410" s="21">
        <f t="shared" si="21"/>
        <v>0</v>
      </c>
      <c r="AA410" s="38"/>
      <c r="AB410" s="38"/>
      <c r="AC410" s="38"/>
    </row>
    <row r="411" spans="1:29" x14ac:dyDescent="0.25">
      <c r="A411" s="34"/>
      <c r="B411" s="35"/>
      <c r="C411" s="36"/>
      <c r="D411" s="45" t="e">
        <f>VLOOKUP(C411,DUE!$D$2:$E$2458,2,0)</f>
        <v>#N/A</v>
      </c>
      <c r="E411" s="35"/>
      <c r="F411" s="35"/>
      <c r="G411" s="35"/>
      <c r="H411" s="35"/>
      <c r="I411" s="35"/>
      <c r="J411" s="37"/>
      <c r="K411" s="35"/>
      <c r="L411" s="35"/>
      <c r="M411" s="38"/>
      <c r="N411" s="39"/>
      <c r="O411" s="39"/>
      <c r="P411" s="38"/>
      <c r="Q411" s="40"/>
      <c r="R411" s="38"/>
      <c r="S411" s="38"/>
      <c r="T411" s="38"/>
      <c r="U411" s="19">
        <f t="shared" si="19"/>
        <v>0</v>
      </c>
      <c r="V411" s="38"/>
      <c r="W411" s="38"/>
      <c r="X411" s="38"/>
      <c r="Y411" s="20">
        <f t="shared" si="20"/>
        <v>0</v>
      </c>
      <c r="Z411" s="21">
        <f t="shared" si="21"/>
        <v>0</v>
      </c>
      <c r="AA411" s="38"/>
      <c r="AB411" s="38"/>
      <c r="AC411" s="38"/>
    </row>
    <row r="412" spans="1:29" x14ac:dyDescent="0.25">
      <c r="A412" s="34"/>
      <c r="B412" s="35"/>
      <c r="C412" s="36"/>
      <c r="D412" s="45" t="e">
        <f>VLOOKUP(C412,DUE!$D$2:$E$2458,2,0)</f>
        <v>#N/A</v>
      </c>
      <c r="E412" s="35"/>
      <c r="F412" s="35"/>
      <c r="G412" s="35"/>
      <c r="H412" s="35"/>
      <c r="I412" s="35"/>
      <c r="J412" s="37"/>
      <c r="K412" s="35"/>
      <c r="L412" s="35"/>
      <c r="M412" s="38"/>
      <c r="N412" s="39"/>
      <c r="O412" s="39"/>
      <c r="P412" s="38"/>
      <c r="Q412" s="40"/>
      <c r="R412" s="38"/>
      <c r="S412" s="38"/>
      <c r="T412" s="38"/>
      <c r="U412" s="19">
        <f t="shared" si="19"/>
        <v>0</v>
      </c>
      <c r="V412" s="38"/>
      <c r="W412" s="38"/>
      <c r="X412" s="38"/>
      <c r="Y412" s="20">
        <f t="shared" si="20"/>
        <v>0</v>
      </c>
      <c r="Z412" s="21">
        <f t="shared" si="21"/>
        <v>0</v>
      </c>
      <c r="AA412" s="38"/>
      <c r="AB412" s="38"/>
      <c r="AC412" s="38"/>
    </row>
    <row r="413" spans="1:29" x14ac:dyDescent="0.25">
      <c r="A413" s="34"/>
      <c r="B413" s="35"/>
      <c r="C413" s="36"/>
      <c r="D413" s="45" t="e">
        <f>VLOOKUP(C413,DUE!$D$2:$E$2458,2,0)</f>
        <v>#N/A</v>
      </c>
      <c r="E413" s="35"/>
      <c r="F413" s="35"/>
      <c r="G413" s="35"/>
      <c r="H413" s="35"/>
      <c r="I413" s="35"/>
      <c r="J413" s="37"/>
      <c r="K413" s="35"/>
      <c r="L413" s="35"/>
      <c r="M413" s="38"/>
      <c r="N413" s="39"/>
      <c r="O413" s="39"/>
      <c r="P413" s="38"/>
      <c r="Q413" s="40"/>
      <c r="R413" s="38"/>
      <c r="S413" s="38"/>
      <c r="T413" s="38"/>
      <c r="U413" s="19">
        <f t="shared" si="19"/>
        <v>0</v>
      </c>
      <c r="V413" s="38"/>
      <c r="W413" s="38"/>
      <c r="X413" s="38"/>
      <c r="Y413" s="20">
        <f t="shared" si="20"/>
        <v>0</v>
      </c>
      <c r="Z413" s="21">
        <f t="shared" si="21"/>
        <v>0</v>
      </c>
      <c r="AA413" s="38"/>
      <c r="AB413" s="38"/>
      <c r="AC413" s="38"/>
    </row>
    <row r="414" spans="1:29" x14ac:dyDescent="0.25">
      <c r="A414" s="34"/>
      <c r="B414" s="35"/>
      <c r="C414" s="36"/>
      <c r="D414" s="45" t="e">
        <f>VLOOKUP(C414,DUE!$D$2:$E$2458,2,0)</f>
        <v>#N/A</v>
      </c>
      <c r="E414" s="35"/>
      <c r="F414" s="35"/>
      <c r="G414" s="35"/>
      <c r="H414" s="35"/>
      <c r="I414" s="35"/>
      <c r="J414" s="37"/>
      <c r="K414" s="35"/>
      <c r="L414" s="35"/>
      <c r="M414" s="38"/>
      <c r="N414" s="39"/>
      <c r="O414" s="39"/>
      <c r="P414" s="38"/>
      <c r="Q414" s="40"/>
      <c r="R414" s="38"/>
      <c r="S414" s="38"/>
      <c r="T414" s="38"/>
      <c r="U414" s="19">
        <f t="shared" si="19"/>
        <v>0</v>
      </c>
      <c r="V414" s="38"/>
      <c r="W414" s="38"/>
      <c r="X414" s="38"/>
      <c r="Y414" s="20">
        <f t="shared" si="20"/>
        <v>0</v>
      </c>
      <c r="Z414" s="21">
        <f t="shared" si="21"/>
        <v>0</v>
      </c>
      <c r="AA414" s="38"/>
      <c r="AB414" s="38"/>
      <c r="AC414" s="38"/>
    </row>
    <row r="415" spans="1:29" x14ac:dyDescent="0.25">
      <c r="A415" s="34"/>
      <c r="B415" s="35"/>
      <c r="C415" s="36"/>
      <c r="D415" s="45" t="e">
        <f>VLOOKUP(C415,DUE!$D$2:$E$2458,2,0)</f>
        <v>#N/A</v>
      </c>
      <c r="E415" s="35"/>
      <c r="F415" s="35"/>
      <c r="G415" s="35"/>
      <c r="H415" s="35"/>
      <c r="I415" s="35"/>
      <c r="J415" s="37"/>
      <c r="K415" s="35"/>
      <c r="L415" s="35"/>
      <c r="M415" s="38"/>
      <c r="N415" s="39"/>
      <c r="O415" s="39"/>
      <c r="P415" s="38"/>
      <c r="Q415" s="40"/>
      <c r="R415" s="38"/>
      <c r="S415" s="38"/>
      <c r="T415" s="38"/>
      <c r="U415" s="19">
        <f t="shared" si="19"/>
        <v>0</v>
      </c>
      <c r="V415" s="38"/>
      <c r="W415" s="38"/>
      <c r="X415" s="38"/>
      <c r="Y415" s="20">
        <f t="shared" si="20"/>
        <v>0</v>
      </c>
      <c r="Z415" s="21">
        <f t="shared" si="21"/>
        <v>0</v>
      </c>
      <c r="AA415" s="38"/>
      <c r="AB415" s="38"/>
      <c r="AC415" s="38"/>
    </row>
    <row r="416" spans="1:29" x14ac:dyDescent="0.25">
      <c r="A416" s="34"/>
      <c r="B416" s="35"/>
      <c r="C416" s="36"/>
      <c r="D416" s="45" t="e">
        <f>VLOOKUP(C416,DUE!$D$2:$E$2458,2,0)</f>
        <v>#N/A</v>
      </c>
      <c r="E416" s="35"/>
      <c r="F416" s="35"/>
      <c r="G416" s="35"/>
      <c r="H416" s="35"/>
      <c r="I416" s="35"/>
      <c r="J416" s="37"/>
      <c r="K416" s="35"/>
      <c r="L416" s="35"/>
      <c r="M416" s="38"/>
      <c r="N416" s="39"/>
      <c r="O416" s="39"/>
      <c r="P416" s="38"/>
      <c r="Q416" s="40"/>
      <c r="R416" s="38"/>
      <c r="S416" s="38"/>
      <c r="T416" s="38"/>
      <c r="U416" s="19">
        <f t="shared" si="19"/>
        <v>0</v>
      </c>
      <c r="V416" s="38"/>
      <c r="W416" s="38"/>
      <c r="X416" s="38"/>
      <c r="Y416" s="20">
        <f t="shared" si="20"/>
        <v>0</v>
      </c>
      <c r="Z416" s="21">
        <f t="shared" si="21"/>
        <v>0</v>
      </c>
      <c r="AA416" s="38"/>
      <c r="AB416" s="38"/>
      <c r="AC416" s="38"/>
    </row>
    <row r="417" spans="1:29" x14ac:dyDescent="0.25">
      <c r="A417" s="34"/>
      <c r="B417" s="35"/>
      <c r="C417" s="36"/>
      <c r="D417" s="45" t="e">
        <f>VLOOKUP(C417,DUE!$D$2:$E$2458,2,0)</f>
        <v>#N/A</v>
      </c>
      <c r="E417" s="35"/>
      <c r="F417" s="35"/>
      <c r="G417" s="35"/>
      <c r="H417" s="35"/>
      <c r="I417" s="35"/>
      <c r="J417" s="37"/>
      <c r="K417" s="35"/>
      <c r="L417" s="35"/>
      <c r="M417" s="38"/>
      <c r="N417" s="39"/>
      <c r="O417" s="39"/>
      <c r="P417" s="38"/>
      <c r="Q417" s="40"/>
      <c r="R417" s="38"/>
      <c r="S417" s="38"/>
      <c r="T417" s="38"/>
      <c r="U417" s="19">
        <f t="shared" si="19"/>
        <v>0</v>
      </c>
      <c r="V417" s="38"/>
      <c r="W417" s="38"/>
      <c r="X417" s="38"/>
      <c r="Y417" s="20">
        <f t="shared" si="20"/>
        <v>0</v>
      </c>
      <c r="Z417" s="21">
        <f t="shared" si="21"/>
        <v>0</v>
      </c>
      <c r="AA417" s="38"/>
      <c r="AB417" s="38"/>
      <c r="AC417" s="38"/>
    </row>
    <row r="418" spans="1:29" x14ac:dyDescent="0.25">
      <c r="A418" s="34"/>
      <c r="B418" s="35"/>
      <c r="C418" s="36"/>
      <c r="D418" s="45" t="e">
        <f>VLOOKUP(C418,DUE!$D$2:$E$2458,2,0)</f>
        <v>#N/A</v>
      </c>
      <c r="E418" s="35"/>
      <c r="F418" s="35"/>
      <c r="G418" s="35"/>
      <c r="H418" s="35"/>
      <c r="I418" s="35"/>
      <c r="J418" s="37"/>
      <c r="K418" s="35"/>
      <c r="L418" s="35"/>
      <c r="M418" s="38"/>
      <c r="N418" s="39"/>
      <c r="O418" s="39"/>
      <c r="P418" s="38"/>
      <c r="Q418" s="40"/>
      <c r="R418" s="38"/>
      <c r="S418" s="38"/>
      <c r="T418" s="38"/>
      <c r="U418" s="19">
        <f t="shared" si="19"/>
        <v>0</v>
      </c>
      <c r="V418" s="38"/>
      <c r="W418" s="38"/>
      <c r="X418" s="38"/>
      <c r="Y418" s="20">
        <f t="shared" si="20"/>
        <v>0</v>
      </c>
      <c r="Z418" s="21">
        <f t="shared" si="21"/>
        <v>0</v>
      </c>
      <c r="AA418" s="38"/>
      <c r="AB418" s="38"/>
      <c r="AC418" s="38"/>
    </row>
    <row r="419" spans="1:29" x14ac:dyDescent="0.25">
      <c r="A419" s="34"/>
      <c r="B419" s="35"/>
      <c r="C419" s="36"/>
      <c r="D419" s="45" t="e">
        <f>VLOOKUP(C419,DUE!$D$2:$E$2458,2,0)</f>
        <v>#N/A</v>
      </c>
      <c r="E419" s="35"/>
      <c r="F419" s="35"/>
      <c r="G419" s="35"/>
      <c r="H419" s="35"/>
      <c r="I419" s="35"/>
      <c r="J419" s="37"/>
      <c r="K419" s="35"/>
      <c r="L419" s="35"/>
      <c r="M419" s="38"/>
      <c r="N419" s="39"/>
      <c r="O419" s="39"/>
      <c r="P419" s="38"/>
      <c r="Q419" s="40"/>
      <c r="R419" s="38"/>
      <c r="S419" s="38"/>
      <c r="T419" s="38"/>
      <c r="U419" s="19">
        <f t="shared" si="19"/>
        <v>0</v>
      </c>
      <c r="V419" s="38"/>
      <c r="W419" s="38"/>
      <c r="X419" s="38"/>
      <c r="Y419" s="20">
        <f t="shared" si="20"/>
        <v>0</v>
      </c>
      <c r="Z419" s="21">
        <f t="shared" si="21"/>
        <v>0</v>
      </c>
      <c r="AA419" s="38"/>
      <c r="AB419" s="38"/>
      <c r="AC419" s="38"/>
    </row>
    <row r="420" spans="1:29" x14ac:dyDescent="0.25">
      <c r="A420" s="34"/>
      <c r="B420" s="35"/>
      <c r="C420" s="36"/>
      <c r="D420" s="45" t="e">
        <f>VLOOKUP(C420,DUE!$D$2:$E$2458,2,0)</f>
        <v>#N/A</v>
      </c>
      <c r="E420" s="35"/>
      <c r="F420" s="35"/>
      <c r="G420" s="35"/>
      <c r="H420" s="35"/>
      <c r="I420" s="35"/>
      <c r="J420" s="37"/>
      <c r="K420" s="35"/>
      <c r="L420" s="35"/>
      <c r="M420" s="38"/>
      <c r="N420" s="39"/>
      <c r="O420" s="39"/>
      <c r="P420" s="38"/>
      <c r="Q420" s="40"/>
      <c r="R420" s="38"/>
      <c r="S420" s="38"/>
      <c r="T420" s="38"/>
      <c r="U420" s="19">
        <f t="shared" si="19"/>
        <v>0</v>
      </c>
      <c r="V420" s="38"/>
      <c r="W420" s="38"/>
      <c r="X420" s="38"/>
      <c r="Y420" s="20">
        <f t="shared" si="20"/>
        <v>0</v>
      </c>
      <c r="Z420" s="21">
        <f t="shared" si="21"/>
        <v>0</v>
      </c>
      <c r="AA420" s="38"/>
      <c r="AB420" s="38"/>
      <c r="AC420" s="38"/>
    </row>
    <row r="421" spans="1:29" x14ac:dyDescent="0.25">
      <c r="A421" s="34"/>
      <c r="B421" s="35"/>
      <c r="C421" s="36"/>
      <c r="D421" s="45" t="e">
        <f>VLOOKUP(C421,DUE!$D$2:$E$2458,2,0)</f>
        <v>#N/A</v>
      </c>
      <c r="E421" s="35"/>
      <c r="F421" s="35"/>
      <c r="G421" s="35"/>
      <c r="H421" s="35"/>
      <c r="I421" s="35"/>
      <c r="J421" s="37"/>
      <c r="K421" s="35"/>
      <c r="L421" s="35"/>
      <c r="M421" s="38"/>
      <c r="N421" s="39"/>
      <c r="O421" s="39"/>
      <c r="P421" s="38"/>
      <c r="Q421" s="40"/>
      <c r="R421" s="38"/>
      <c r="S421" s="38"/>
      <c r="T421" s="38"/>
      <c r="U421" s="19">
        <f t="shared" si="19"/>
        <v>0</v>
      </c>
      <c r="V421" s="38"/>
      <c r="W421" s="38"/>
      <c r="X421" s="38"/>
      <c r="Y421" s="20">
        <f t="shared" si="20"/>
        <v>0</v>
      </c>
      <c r="Z421" s="21">
        <f t="shared" si="21"/>
        <v>0</v>
      </c>
      <c r="AA421" s="38"/>
      <c r="AB421" s="38"/>
      <c r="AC421" s="38"/>
    </row>
    <row r="422" spans="1:29" x14ac:dyDescent="0.25">
      <c r="A422" s="34"/>
      <c r="B422" s="35"/>
      <c r="C422" s="36"/>
      <c r="D422" s="45" t="e">
        <f>VLOOKUP(C422,DUE!$D$2:$E$2458,2,0)</f>
        <v>#N/A</v>
      </c>
      <c r="E422" s="35"/>
      <c r="F422" s="35"/>
      <c r="G422" s="35"/>
      <c r="H422" s="35"/>
      <c r="I422" s="35"/>
      <c r="J422" s="37"/>
      <c r="K422" s="35"/>
      <c r="L422" s="35"/>
      <c r="M422" s="38"/>
      <c r="N422" s="39"/>
      <c r="O422" s="39"/>
      <c r="P422" s="38"/>
      <c r="Q422" s="40"/>
      <c r="R422" s="38"/>
      <c r="S422" s="38"/>
      <c r="T422" s="38"/>
      <c r="U422" s="19">
        <f t="shared" si="19"/>
        <v>0</v>
      </c>
      <c r="V422" s="38"/>
      <c r="W422" s="38"/>
      <c r="X422" s="38"/>
      <c r="Y422" s="20">
        <f t="shared" si="20"/>
        <v>0</v>
      </c>
      <c r="Z422" s="21">
        <f t="shared" si="21"/>
        <v>0</v>
      </c>
      <c r="AA422" s="38"/>
      <c r="AB422" s="38"/>
      <c r="AC422" s="38"/>
    </row>
    <row r="423" spans="1:29" x14ac:dyDescent="0.25">
      <c r="A423" s="34"/>
      <c r="B423" s="35"/>
      <c r="C423" s="36"/>
      <c r="D423" s="45" t="e">
        <f>VLOOKUP(C423,DUE!$D$2:$E$2458,2,0)</f>
        <v>#N/A</v>
      </c>
      <c r="E423" s="35"/>
      <c r="F423" s="35"/>
      <c r="G423" s="35"/>
      <c r="H423" s="35"/>
      <c r="I423" s="35"/>
      <c r="J423" s="37"/>
      <c r="K423" s="35"/>
      <c r="L423" s="35"/>
      <c r="M423" s="38"/>
      <c r="N423" s="39"/>
      <c r="O423" s="39"/>
      <c r="P423" s="38"/>
      <c r="Q423" s="40"/>
      <c r="R423" s="38"/>
      <c r="S423" s="38"/>
      <c r="T423" s="38"/>
      <c r="U423" s="19">
        <f t="shared" si="19"/>
        <v>0</v>
      </c>
      <c r="V423" s="38"/>
      <c r="W423" s="38"/>
      <c r="X423" s="38"/>
      <c r="Y423" s="20">
        <f t="shared" si="20"/>
        <v>0</v>
      </c>
      <c r="Z423" s="21">
        <f t="shared" si="21"/>
        <v>0</v>
      </c>
      <c r="AA423" s="38"/>
      <c r="AB423" s="38"/>
      <c r="AC423" s="38"/>
    </row>
    <row r="424" spans="1:29" x14ac:dyDescent="0.25">
      <c r="A424" s="34"/>
      <c r="B424" s="35"/>
      <c r="C424" s="36"/>
      <c r="D424" s="45" t="e">
        <f>VLOOKUP(C424,DUE!$D$2:$E$2458,2,0)</f>
        <v>#N/A</v>
      </c>
      <c r="E424" s="35"/>
      <c r="F424" s="35"/>
      <c r="G424" s="35"/>
      <c r="H424" s="35"/>
      <c r="I424" s="35"/>
      <c r="J424" s="37"/>
      <c r="K424" s="35"/>
      <c r="L424" s="35"/>
      <c r="M424" s="38"/>
      <c r="N424" s="39"/>
      <c r="O424" s="39"/>
      <c r="P424" s="38"/>
      <c r="Q424" s="40"/>
      <c r="R424" s="38"/>
      <c r="S424" s="38"/>
      <c r="T424" s="38"/>
      <c r="U424" s="19">
        <f t="shared" si="19"/>
        <v>0</v>
      </c>
      <c r="V424" s="38"/>
      <c r="W424" s="38"/>
      <c r="X424" s="38"/>
      <c r="Y424" s="20">
        <f t="shared" si="20"/>
        <v>0</v>
      </c>
      <c r="Z424" s="21">
        <f t="shared" si="21"/>
        <v>0</v>
      </c>
      <c r="AA424" s="38"/>
      <c r="AB424" s="38"/>
      <c r="AC424" s="38"/>
    </row>
    <row r="425" spans="1:29" x14ac:dyDescent="0.25">
      <c r="A425" s="34"/>
      <c r="B425" s="35"/>
      <c r="C425" s="36"/>
      <c r="D425" s="45" t="e">
        <f>VLOOKUP(C425,DUE!$D$2:$E$2458,2,0)</f>
        <v>#N/A</v>
      </c>
      <c r="E425" s="35"/>
      <c r="F425" s="35"/>
      <c r="G425" s="35"/>
      <c r="H425" s="35"/>
      <c r="I425" s="35"/>
      <c r="J425" s="37"/>
      <c r="K425" s="35"/>
      <c r="L425" s="35"/>
      <c r="M425" s="38"/>
      <c r="N425" s="39"/>
      <c r="O425" s="39"/>
      <c r="P425" s="38"/>
      <c r="Q425" s="40"/>
      <c r="R425" s="38"/>
      <c r="S425" s="38"/>
      <c r="T425" s="38"/>
      <c r="U425" s="19">
        <f t="shared" si="19"/>
        <v>0</v>
      </c>
      <c r="V425" s="38"/>
      <c r="W425" s="38"/>
      <c r="X425" s="38"/>
      <c r="Y425" s="20">
        <f t="shared" si="20"/>
        <v>0</v>
      </c>
      <c r="Z425" s="21">
        <f t="shared" si="21"/>
        <v>0</v>
      </c>
      <c r="AA425" s="38"/>
      <c r="AB425" s="38"/>
      <c r="AC425" s="38"/>
    </row>
    <row r="426" spans="1:29" x14ac:dyDescent="0.25">
      <c r="A426" s="34"/>
      <c r="B426" s="35"/>
      <c r="C426" s="36"/>
      <c r="D426" s="45" t="e">
        <f>VLOOKUP(C426,DUE!$D$2:$E$2458,2,0)</f>
        <v>#N/A</v>
      </c>
      <c r="E426" s="35"/>
      <c r="F426" s="35"/>
      <c r="G426" s="35"/>
      <c r="H426" s="35"/>
      <c r="I426" s="35"/>
      <c r="J426" s="37"/>
      <c r="K426" s="35"/>
      <c r="L426" s="35"/>
      <c r="M426" s="38"/>
      <c r="N426" s="39"/>
      <c r="O426" s="39"/>
      <c r="P426" s="38"/>
      <c r="Q426" s="40"/>
      <c r="R426" s="38"/>
      <c r="S426" s="38"/>
      <c r="T426" s="38"/>
      <c r="U426" s="19">
        <f t="shared" si="19"/>
        <v>0</v>
      </c>
      <c r="V426" s="38"/>
      <c r="W426" s="38"/>
      <c r="X426" s="38"/>
      <c r="Y426" s="20">
        <f t="shared" si="20"/>
        <v>0</v>
      </c>
      <c r="Z426" s="21">
        <f t="shared" si="21"/>
        <v>0</v>
      </c>
      <c r="AA426" s="38"/>
      <c r="AB426" s="38"/>
      <c r="AC426" s="38"/>
    </row>
    <row r="427" spans="1:29" x14ac:dyDescent="0.25">
      <c r="A427" s="34"/>
      <c r="B427" s="35"/>
      <c r="C427" s="36"/>
      <c r="D427" s="45" t="e">
        <f>VLOOKUP(C427,DUE!$D$2:$E$2458,2,0)</f>
        <v>#N/A</v>
      </c>
      <c r="E427" s="35"/>
      <c r="F427" s="35"/>
      <c r="G427" s="35"/>
      <c r="H427" s="35"/>
      <c r="I427" s="35"/>
      <c r="J427" s="37"/>
      <c r="K427" s="35"/>
      <c r="L427" s="35"/>
      <c r="M427" s="38"/>
      <c r="N427" s="39"/>
      <c r="O427" s="39"/>
      <c r="P427" s="38"/>
      <c r="Q427" s="40"/>
      <c r="R427" s="38"/>
      <c r="S427" s="38"/>
      <c r="T427" s="38"/>
      <c r="U427" s="19">
        <f t="shared" si="19"/>
        <v>0</v>
      </c>
      <c r="V427" s="38"/>
      <c r="W427" s="38"/>
      <c r="X427" s="38"/>
      <c r="Y427" s="20">
        <f t="shared" si="20"/>
        <v>0</v>
      </c>
      <c r="Z427" s="21">
        <f t="shared" si="21"/>
        <v>0</v>
      </c>
      <c r="AA427" s="38"/>
      <c r="AB427" s="38"/>
      <c r="AC427" s="38"/>
    </row>
    <row r="428" spans="1:29" x14ac:dyDescent="0.25">
      <c r="A428" s="34"/>
      <c r="B428" s="35"/>
      <c r="C428" s="36"/>
      <c r="D428" s="45" t="e">
        <f>VLOOKUP(C428,DUE!$D$2:$E$2458,2,0)</f>
        <v>#N/A</v>
      </c>
      <c r="E428" s="35"/>
      <c r="F428" s="35"/>
      <c r="G428" s="35"/>
      <c r="H428" s="35"/>
      <c r="I428" s="35"/>
      <c r="J428" s="37"/>
      <c r="K428" s="35"/>
      <c r="L428" s="35"/>
      <c r="M428" s="38"/>
      <c r="N428" s="39"/>
      <c r="O428" s="39"/>
      <c r="P428" s="38"/>
      <c r="Q428" s="40"/>
      <c r="R428" s="38"/>
      <c r="S428" s="38"/>
      <c r="T428" s="38"/>
      <c r="U428" s="19">
        <f t="shared" si="19"/>
        <v>0</v>
      </c>
      <c r="V428" s="38"/>
      <c r="W428" s="38"/>
      <c r="X428" s="38"/>
      <c r="Y428" s="20">
        <f t="shared" si="20"/>
        <v>0</v>
      </c>
      <c r="Z428" s="21">
        <f t="shared" si="21"/>
        <v>0</v>
      </c>
      <c r="AA428" s="38"/>
      <c r="AB428" s="38"/>
      <c r="AC428" s="38"/>
    </row>
    <row r="429" spans="1:29" x14ac:dyDescent="0.25">
      <c r="A429" s="34"/>
      <c r="B429" s="35"/>
      <c r="C429" s="36"/>
      <c r="D429" s="45" t="e">
        <f>VLOOKUP(C429,DUE!$D$2:$E$2458,2,0)</f>
        <v>#N/A</v>
      </c>
      <c r="E429" s="35"/>
      <c r="F429" s="35"/>
      <c r="G429" s="35"/>
      <c r="H429" s="35"/>
      <c r="I429" s="35"/>
      <c r="J429" s="37"/>
      <c r="K429" s="35"/>
      <c r="L429" s="35"/>
      <c r="M429" s="38"/>
      <c r="N429" s="39"/>
      <c r="O429" s="39"/>
      <c r="P429" s="38"/>
      <c r="Q429" s="40"/>
      <c r="R429" s="38"/>
      <c r="S429" s="38"/>
      <c r="T429" s="38"/>
      <c r="U429" s="19">
        <f t="shared" si="19"/>
        <v>0</v>
      </c>
      <c r="V429" s="38"/>
      <c r="W429" s="38"/>
      <c r="X429" s="38"/>
      <c r="Y429" s="20">
        <f t="shared" si="20"/>
        <v>0</v>
      </c>
      <c r="Z429" s="21">
        <f t="shared" si="21"/>
        <v>0</v>
      </c>
      <c r="AA429" s="38"/>
      <c r="AB429" s="38"/>
      <c r="AC429" s="38"/>
    </row>
    <row r="430" spans="1:29" x14ac:dyDescent="0.25">
      <c r="A430" s="34"/>
      <c r="B430" s="35"/>
      <c r="C430" s="36"/>
      <c r="D430" s="45" t="e">
        <f>VLOOKUP(C430,DUE!$D$2:$E$2458,2,0)</f>
        <v>#N/A</v>
      </c>
      <c r="E430" s="35"/>
      <c r="F430" s="35"/>
      <c r="G430" s="35"/>
      <c r="H430" s="35"/>
      <c r="I430" s="35"/>
      <c r="J430" s="37"/>
      <c r="K430" s="35"/>
      <c r="L430" s="35"/>
      <c r="M430" s="38"/>
      <c r="N430" s="39"/>
      <c r="O430" s="39"/>
      <c r="P430" s="38"/>
      <c r="Q430" s="40"/>
      <c r="R430" s="38"/>
      <c r="S430" s="38"/>
      <c r="T430" s="38"/>
      <c r="U430" s="19">
        <f t="shared" si="19"/>
        <v>0</v>
      </c>
      <c r="V430" s="38"/>
      <c r="W430" s="38"/>
      <c r="X430" s="38"/>
      <c r="Y430" s="20">
        <f t="shared" si="20"/>
        <v>0</v>
      </c>
      <c r="Z430" s="21">
        <f t="shared" si="21"/>
        <v>0</v>
      </c>
      <c r="AA430" s="38"/>
      <c r="AB430" s="38"/>
      <c r="AC430" s="38"/>
    </row>
    <row r="431" spans="1:29" x14ac:dyDescent="0.25">
      <c r="A431" s="34"/>
      <c r="B431" s="35"/>
      <c r="C431" s="36"/>
      <c r="D431" s="45" t="e">
        <f>VLOOKUP(C431,DUE!$D$2:$E$2458,2,0)</f>
        <v>#N/A</v>
      </c>
      <c r="E431" s="35"/>
      <c r="F431" s="35"/>
      <c r="G431" s="35"/>
      <c r="H431" s="35"/>
      <c r="I431" s="35"/>
      <c r="J431" s="37"/>
      <c r="K431" s="35"/>
      <c r="L431" s="35"/>
      <c r="M431" s="38"/>
      <c r="N431" s="39"/>
      <c r="O431" s="39"/>
      <c r="P431" s="38"/>
      <c r="Q431" s="40"/>
      <c r="R431" s="38"/>
      <c r="S431" s="38"/>
      <c r="T431" s="38"/>
      <c r="U431" s="19">
        <f t="shared" si="19"/>
        <v>0</v>
      </c>
      <c r="V431" s="38"/>
      <c r="W431" s="38"/>
      <c r="X431" s="38"/>
      <c r="Y431" s="20">
        <f t="shared" si="20"/>
        <v>0</v>
      </c>
      <c r="Z431" s="21">
        <f t="shared" si="21"/>
        <v>0</v>
      </c>
      <c r="AA431" s="38"/>
      <c r="AB431" s="38"/>
      <c r="AC431" s="38"/>
    </row>
    <row r="432" spans="1:29" x14ac:dyDescent="0.25">
      <c r="A432" s="34"/>
      <c r="B432" s="35"/>
      <c r="C432" s="36"/>
      <c r="D432" s="45" t="e">
        <f>VLOOKUP(C432,DUE!$D$2:$E$2458,2,0)</f>
        <v>#N/A</v>
      </c>
      <c r="E432" s="35"/>
      <c r="F432" s="35"/>
      <c r="G432" s="35"/>
      <c r="H432" s="35"/>
      <c r="I432" s="35"/>
      <c r="J432" s="37"/>
      <c r="K432" s="35"/>
      <c r="L432" s="35"/>
      <c r="M432" s="38"/>
      <c r="N432" s="39"/>
      <c r="O432" s="39"/>
      <c r="P432" s="38"/>
      <c r="Q432" s="40"/>
      <c r="R432" s="38"/>
      <c r="S432" s="38"/>
      <c r="T432" s="38"/>
      <c r="U432" s="19">
        <f t="shared" si="19"/>
        <v>0</v>
      </c>
      <c r="V432" s="38"/>
      <c r="W432" s="38"/>
      <c r="X432" s="38"/>
      <c r="Y432" s="20">
        <f t="shared" si="20"/>
        <v>0</v>
      </c>
      <c r="Z432" s="21">
        <f t="shared" si="21"/>
        <v>0</v>
      </c>
      <c r="AA432" s="38"/>
      <c r="AB432" s="38"/>
      <c r="AC432" s="38"/>
    </row>
    <row r="433" spans="1:29" x14ac:dyDescent="0.25">
      <c r="A433" s="34"/>
      <c r="B433" s="35"/>
      <c r="C433" s="36"/>
      <c r="D433" s="45" t="e">
        <f>VLOOKUP(C433,DUE!$D$2:$E$2458,2,0)</f>
        <v>#N/A</v>
      </c>
      <c r="E433" s="35"/>
      <c r="F433" s="35"/>
      <c r="G433" s="35"/>
      <c r="H433" s="35"/>
      <c r="I433" s="35"/>
      <c r="J433" s="37"/>
      <c r="K433" s="35"/>
      <c r="L433" s="35"/>
      <c r="M433" s="38"/>
      <c r="N433" s="39"/>
      <c r="O433" s="39"/>
      <c r="P433" s="38"/>
      <c r="Q433" s="40"/>
      <c r="R433" s="38"/>
      <c r="S433" s="38"/>
      <c r="T433" s="38"/>
      <c r="U433" s="19">
        <f t="shared" si="19"/>
        <v>0</v>
      </c>
      <c r="V433" s="38"/>
      <c r="W433" s="38"/>
      <c r="X433" s="38"/>
      <c r="Y433" s="20">
        <f t="shared" si="20"/>
        <v>0</v>
      </c>
      <c r="Z433" s="21">
        <f t="shared" si="21"/>
        <v>0</v>
      </c>
      <c r="AA433" s="38"/>
      <c r="AB433" s="38"/>
      <c r="AC433" s="38"/>
    </row>
    <row r="434" spans="1:29" x14ac:dyDescent="0.25">
      <c r="A434" s="34"/>
      <c r="B434" s="35"/>
      <c r="C434" s="36"/>
      <c r="D434" s="45" t="e">
        <f>VLOOKUP(C434,DUE!$D$2:$E$2458,2,0)</f>
        <v>#N/A</v>
      </c>
      <c r="E434" s="35"/>
      <c r="F434" s="35"/>
      <c r="G434" s="35"/>
      <c r="H434" s="35"/>
      <c r="I434" s="35"/>
      <c r="J434" s="37"/>
      <c r="K434" s="35"/>
      <c r="L434" s="35"/>
      <c r="M434" s="38"/>
      <c r="N434" s="39"/>
      <c r="O434" s="39"/>
      <c r="P434" s="38"/>
      <c r="Q434" s="40"/>
      <c r="R434" s="38"/>
      <c r="S434" s="38"/>
      <c r="T434" s="38"/>
      <c r="U434" s="19">
        <f t="shared" si="19"/>
        <v>0</v>
      </c>
      <c r="V434" s="38"/>
      <c r="W434" s="38"/>
      <c r="X434" s="38"/>
      <c r="Y434" s="20">
        <f t="shared" si="20"/>
        <v>0</v>
      </c>
      <c r="Z434" s="21">
        <f t="shared" si="21"/>
        <v>0</v>
      </c>
      <c r="AA434" s="38"/>
      <c r="AB434" s="38"/>
      <c r="AC434" s="38"/>
    </row>
    <row r="435" spans="1:29" x14ac:dyDescent="0.25">
      <c r="A435" s="34"/>
      <c r="B435" s="35"/>
      <c r="C435" s="36"/>
      <c r="D435" s="45" t="e">
        <f>VLOOKUP(C435,DUE!$D$2:$E$2458,2,0)</f>
        <v>#N/A</v>
      </c>
      <c r="E435" s="35"/>
      <c r="F435" s="35"/>
      <c r="G435" s="35"/>
      <c r="H435" s="35"/>
      <c r="I435" s="35"/>
      <c r="J435" s="37"/>
      <c r="K435" s="35"/>
      <c r="L435" s="35"/>
      <c r="M435" s="38"/>
      <c r="N435" s="39"/>
      <c r="O435" s="39"/>
      <c r="P435" s="38"/>
      <c r="Q435" s="40"/>
      <c r="R435" s="38"/>
      <c r="S435" s="38"/>
      <c r="T435" s="38"/>
      <c r="U435" s="19">
        <f t="shared" si="19"/>
        <v>0</v>
      </c>
      <c r="V435" s="38"/>
      <c r="W435" s="38"/>
      <c r="X435" s="38"/>
      <c r="Y435" s="20">
        <f t="shared" si="20"/>
        <v>0</v>
      </c>
      <c r="Z435" s="21">
        <f t="shared" si="21"/>
        <v>0</v>
      </c>
      <c r="AA435" s="38"/>
      <c r="AB435" s="38"/>
      <c r="AC435" s="38"/>
    </row>
    <row r="436" spans="1:29" x14ac:dyDescent="0.25">
      <c r="A436" s="34"/>
      <c r="B436" s="35"/>
      <c r="C436" s="36"/>
      <c r="D436" s="45" t="e">
        <f>VLOOKUP(C436,DUE!$D$2:$E$2458,2,0)</f>
        <v>#N/A</v>
      </c>
      <c r="E436" s="35"/>
      <c r="F436" s="35"/>
      <c r="G436" s="35"/>
      <c r="H436" s="35"/>
      <c r="I436" s="35"/>
      <c r="J436" s="37"/>
      <c r="K436" s="35"/>
      <c r="L436" s="35"/>
      <c r="M436" s="38"/>
      <c r="N436" s="39"/>
      <c r="O436" s="39"/>
      <c r="P436" s="38"/>
      <c r="Q436" s="40"/>
      <c r="R436" s="38"/>
      <c r="S436" s="38"/>
      <c r="T436" s="38"/>
      <c r="U436" s="19">
        <f t="shared" si="19"/>
        <v>0</v>
      </c>
      <c r="V436" s="38"/>
      <c r="W436" s="38"/>
      <c r="X436" s="38"/>
      <c r="Y436" s="20">
        <f t="shared" si="20"/>
        <v>0</v>
      </c>
      <c r="Z436" s="21">
        <f t="shared" si="21"/>
        <v>0</v>
      </c>
      <c r="AA436" s="38"/>
      <c r="AB436" s="38"/>
      <c r="AC436" s="38"/>
    </row>
    <row r="437" spans="1:29" x14ac:dyDescent="0.25">
      <c r="A437" s="34"/>
      <c r="B437" s="35"/>
      <c r="C437" s="36"/>
      <c r="D437" s="45" t="e">
        <f>VLOOKUP(C437,DUE!$D$2:$E$2458,2,0)</f>
        <v>#N/A</v>
      </c>
      <c r="E437" s="35"/>
      <c r="F437" s="35"/>
      <c r="G437" s="35"/>
      <c r="H437" s="35"/>
      <c r="I437" s="35"/>
      <c r="J437" s="37"/>
      <c r="K437" s="35"/>
      <c r="L437" s="35"/>
      <c r="M437" s="38"/>
      <c r="N437" s="39"/>
      <c r="O437" s="39"/>
      <c r="P437" s="38"/>
      <c r="Q437" s="40"/>
      <c r="R437" s="38"/>
      <c r="S437" s="38"/>
      <c r="T437" s="38"/>
      <c r="U437" s="19">
        <f t="shared" si="19"/>
        <v>0</v>
      </c>
      <c r="V437" s="38"/>
      <c r="W437" s="38"/>
      <c r="X437" s="38"/>
      <c r="Y437" s="20">
        <f t="shared" si="20"/>
        <v>0</v>
      </c>
      <c r="Z437" s="21">
        <f t="shared" si="21"/>
        <v>0</v>
      </c>
      <c r="AA437" s="38"/>
      <c r="AB437" s="38"/>
      <c r="AC437" s="38"/>
    </row>
    <row r="438" spans="1:29" x14ac:dyDescent="0.25">
      <c r="A438" s="34"/>
      <c r="B438" s="35"/>
      <c r="C438" s="36"/>
      <c r="D438" s="45" t="e">
        <f>VLOOKUP(C438,DUE!$D$2:$E$2458,2,0)</f>
        <v>#N/A</v>
      </c>
      <c r="E438" s="35"/>
      <c r="F438" s="35"/>
      <c r="G438" s="35"/>
      <c r="H438" s="35"/>
      <c r="I438" s="35"/>
      <c r="J438" s="37"/>
      <c r="K438" s="35"/>
      <c r="L438" s="35"/>
      <c r="M438" s="38"/>
      <c r="N438" s="39"/>
      <c r="O438" s="39"/>
      <c r="P438" s="38"/>
      <c r="Q438" s="40"/>
      <c r="R438" s="38"/>
      <c r="S438" s="38"/>
      <c r="T438" s="38"/>
      <c r="U438" s="19">
        <f t="shared" si="19"/>
        <v>0</v>
      </c>
      <c r="V438" s="38"/>
      <c r="W438" s="38"/>
      <c r="X438" s="38"/>
      <c r="Y438" s="20">
        <f t="shared" si="20"/>
        <v>0</v>
      </c>
      <c r="Z438" s="21">
        <f t="shared" si="21"/>
        <v>0</v>
      </c>
      <c r="AA438" s="38"/>
      <c r="AB438" s="38"/>
      <c r="AC438" s="38"/>
    </row>
    <row r="439" spans="1:29" x14ac:dyDescent="0.25">
      <c r="A439" s="34"/>
      <c r="B439" s="35"/>
      <c r="C439" s="36"/>
      <c r="D439" s="45" t="e">
        <f>VLOOKUP(C439,DUE!$D$2:$E$2458,2,0)</f>
        <v>#N/A</v>
      </c>
      <c r="E439" s="35"/>
      <c r="F439" s="35"/>
      <c r="G439" s="35"/>
      <c r="H439" s="35"/>
      <c r="I439" s="35"/>
      <c r="J439" s="37"/>
      <c r="K439" s="35"/>
      <c r="L439" s="35"/>
      <c r="M439" s="38"/>
      <c r="N439" s="39"/>
      <c r="O439" s="39"/>
      <c r="P439" s="38"/>
      <c r="Q439" s="40"/>
      <c r="R439" s="38"/>
      <c r="S439" s="38"/>
      <c r="T439" s="38"/>
      <c r="U439" s="19">
        <f t="shared" si="19"/>
        <v>0</v>
      </c>
      <c r="V439" s="38"/>
      <c r="W439" s="38"/>
      <c r="X439" s="38"/>
      <c r="Y439" s="20">
        <f t="shared" si="20"/>
        <v>0</v>
      </c>
      <c r="Z439" s="21">
        <f t="shared" si="21"/>
        <v>0</v>
      </c>
      <c r="AA439" s="38"/>
      <c r="AB439" s="38"/>
      <c r="AC439" s="38"/>
    </row>
    <row r="440" spans="1:29" x14ac:dyDescent="0.25">
      <c r="A440" s="34"/>
      <c r="B440" s="35"/>
      <c r="C440" s="36"/>
      <c r="D440" s="45" t="e">
        <f>VLOOKUP(C440,DUE!$D$2:$E$2458,2,0)</f>
        <v>#N/A</v>
      </c>
      <c r="E440" s="35"/>
      <c r="F440" s="35"/>
      <c r="G440" s="35"/>
      <c r="H440" s="35"/>
      <c r="I440" s="35"/>
      <c r="J440" s="37"/>
      <c r="K440" s="35"/>
      <c r="L440" s="35"/>
      <c r="M440" s="38"/>
      <c r="N440" s="39"/>
      <c r="O440" s="39"/>
      <c r="P440" s="38"/>
      <c r="Q440" s="40"/>
      <c r="R440" s="38"/>
      <c r="S440" s="38"/>
      <c r="T440" s="38"/>
      <c r="U440" s="19">
        <f t="shared" si="19"/>
        <v>0</v>
      </c>
      <c r="V440" s="38"/>
      <c r="W440" s="38"/>
      <c r="X440" s="38"/>
      <c r="Y440" s="20">
        <f t="shared" si="20"/>
        <v>0</v>
      </c>
      <c r="Z440" s="21">
        <f t="shared" si="21"/>
        <v>0</v>
      </c>
      <c r="AA440" s="38"/>
      <c r="AB440" s="38"/>
      <c r="AC440" s="38"/>
    </row>
    <row r="441" spans="1:29" x14ac:dyDescent="0.25">
      <c r="A441" s="34"/>
      <c r="B441" s="35"/>
      <c r="C441" s="36"/>
      <c r="D441" s="45" t="e">
        <f>VLOOKUP(C441,DUE!$D$2:$E$2458,2,0)</f>
        <v>#N/A</v>
      </c>
      <c r="E441" s="35"/>
      <c r="F441" s="35"/>
      <c r="G441" s="35"/>
      <c r="H441" s="35"/>
      <c r="I441" s="35"/>
      <c r="J441" s="37"/>
      <c r="K441" s="35"/>
      <c r="L441" s="35"/>
      <c r="M441" s="38"/>
      <c r="N441" s="39"/>
      <c r="O441" s="39"/>
      <c r="P441" s="38"/>
      <c r="Q441" s="40"/>
      <c r="R441" s="38"/>
      <c r="S441" s="38"/>
      <c r="T441" s="38"/>
      <c r="U441" s="19">
        <f t="shared" si="19"/>
        <v>0</v>
      </c>
      <c r="V441" s="38"/>
      <c r="W441" s="38"/>
      <c r="X441" s="38"/>
      <c r="Y441" s="20">
        <f t="shared" si="20"/>
        <v>0</v>
      </c>
      <c r="Z441" s="21">
        <f t="shared" si="21"/>
        <v>0</v>
      </c>
      <c r="AA441" s="38"/>
      <c r="AB441" s="38"/>
      <c r="AC441" s="38"/>
    </row>
    <row r="442" spans="1:29" x14ac:dyDescent="0.25">
      <c r="A442" s="34"/>
      <c r="B442" s="35"/>
      <c r="C442" s="36"/>
      <c r="D442" s="45" t="e">
        <f>VLOOKUP(C442,DUE!$D$2:$E$2458,2,0)</f>
        <v>#N/A</v>
      </c>
      <c r="E442" s="35"/>
      <c r="F442" s="35"/>
      <c r="G442" s="35"/>
      <c r="H442" s="35"/>
      <c r="I442" s="35"/>
      <c r="J442" s="37"/>
      <c r="K442" s="35"/>
      <c r="L442" s="35"/>
      <c r="M442" s="38"/>
      <c r="N442" s="39"/>
      <c r="O442" s="39"/>
      <c r="P442" s="38"/>
      <c r="Q442" s="40"/>
      <c r="R442" s="38"/>
      <c r="S442" s="38"/>
      <c r="T442" s="38"/>
      <c r="U442" s="19">
        <f t="shared" si="19"/>
        <v>0</v>
      </c>
      <c r="V442" s="38"/>
      <c r="W442" s="38"/>
      <c r="X442" s="38"/>
      <c r="Y442" s="20">
        <f t="shared" si="20"/>
        <v>0</v>
      </c>
      <c r="Z442" s="21">
        <f t="shared" si="21"/>
        <v>0</v>
      </c>
      <c r="AA442" s="38"/>
      <c r="AB442" s="38"/>
      <c r="AC442" s="38"/>
    </row>
    <row r="443" spans="1:29" x14ac:dyDescent="0.25">
      <c r="A443" s="34"/>
      <c r="B443" s="35"/>
      <c r="C443" s="36"/>
      <c r="D443" s="45" t="e">
        <f>VLOOKUP(C443,DUE!$D$2:$E$2458,2,0)</f>
        <v>#N/A</v>
      </c>
      <c r="E443" s="35"/>
      <c r="F443" s="35"/>
      <c r="G443" s="35"/>
      <c r="H443" s="35"/>
      <c r="I443" s="35"/>
      <c r="J443" s="37"/>
      <c r="K443" s="35"/>
      <c r="L443" s="35"/>
      <c r="M443" s="38"/>
      <c r="N443" s="39"/>
      <c r="O443" s="39"/>
      <c r="P443" s="38"/>
      <c r="Q443" s="40"/>
      <c r="R443" s="38"/>
      <c r="S443" s="38"/>
      <c r="T443" s="38"/>
      <c r="U443" s="19">
        <f t="shared" si="19"/>
        <v>0</v>
      </c>
      <c r="V443" s="38"/>
      <c r="W443" s="38"/>
      <c r="X443" s="38"/>
      <c r="Y443" s="20">
        <f t="shared" si="20"/>
        <v>0</v>
      </c>
      <c r="Z443" s="21">
        <f t="shared" si="21"/>
        <v>0</v>
      </c>
      <c r="AA443" s="38"/>
      <c r="AB443" s="38"/>
      <c r="AC443" s="38"/>
    </row>
    <row r="444" spans="1:29" x14ac:dyDescent="0.25">
      <c r="A444" s="34"/>
      <c r="B444" s="35"/>
      <c r="C444" s="36"/>
      <c r="D444" s="45" t="e">
        <f>VLOOKUP(C444,DUE!$D$2:$E$2458,2,0)</f>
        <v>#N/A</v>
      </c>
      <c r="E444" s="35"/>
      <c r="F444" s="35"/>
      <c r="G444" s="35"/>
      <c r="H444" s="35"/>
      <c r="I444" s="35"/>
      <c r="J444" s="37"/>
      <c r="K444" s="35"/>
      <c r="L444" s="35"/>
      <c r="M444" s="38"/>
      <c r="N444" s="39"/>
      <c r="O444" s="39"/>
      <c r="P444" s="38"/>
      <c r="Q444" s="40"/>
      <c r="R444" s="38"/>
      <c r="S444" s="38"/>
      <c r="T444" s="38"/>
      <c r="U444" s="19">
        <f t="shared" si="19"/>
        <v>0</v>
      </c>
      <c r="V444" s="38"/>
      <c r="W444" s="38"/>
      <c r="X444" s="38"/>
      <c r="Y444" s="20">
        <f t="shared" si="20"/>
        <v>0</v>
      </c>
      <c r="Z444" s="21">
        <f t="shared" si="21"/>
        <v>0</v>
      </c>
      <c r="AA444" s="38"/>
      <c r="AB444" s="38"/>
      <c r="AC444" s="38"/>
    </row>
    <row r="445" spans="1:29" x14ac:dyDescent="0.25">
      <c r="A445" s="34"/>
      <c r="B445" s="35"/>
      <c r="C445" s="36"/>
      <c r="D445" s="45" t="e">
        <f>VLOOKUP(C445,DUE!$D$2:$E$2458,2,0)</f>
        <v>#N/A</v>
      </c>
      <c r="E445" s="35"/>
      <c r="F445" s="35"/>
      <c r="G445" s="35"/>
      <c r="H445" s="35"/>
      <c r="I445" s="35"/>
      <c r="J445" s="37"/>
      <c r="K445" s="35"/>
      <c r="L445" s="35"/>
      <c r="M445" s="38"/>
      <c r="N445" s="39"/>
      <c r="O445" s="39"/>
      <c r="P445" s="38"/>
      <c r="Q445" s="40"/>
      <c r="R445" s="38"/>
      <c r="S445" s="38"/>
      <c r="T445" s="38"/>
      <c r="U445" s="19">
        <f t="shared" si="19"/>
        <v>0</v>
      </c>
      <c r="V445" s="38"/>
      <c r="W445" s="38"/>
      <c r="X445" s="38"/>
      <c r="Y445" s="20">
        <f t="shared" si="20"/>
        <v>0</v>
      </c>
      <c r="Z445" s="21">
        <f t="shared" si="21"/>
        <v>0</v>
      </c>
      <c r="AA445" s="38"/>
      <c r="AB445" s="38"/>
      <c r="AC445" s="38"/>
    </row>
    <row r="446" spans="1:29" x14ac:dyDescent="0.25">
      <c r="A446" s="34"/>
      <c r="B446" s="35"/>
      <c r="C446" s="36"/>
      <c r="D446" s="45" t="e">
        <f>VLOOKUP(C446,DUE!$D$2:$E$2458,2,0)</f>
        <v>#N/A</v>
      </c>
      <c r="E446" s="35"/>
      <c r="F446" s="35"/>
      <c r="G446" s="35"/>
      <c r="H446" s="35"/>
      <c r="I446" s="35"/>
      <c r="J446" s="37"/>
      <c r="K446" s="35"/>
      <c r="L446" s="35"/>
      <c r="M446" s="38"/>
      <c r="N446" s="39"/>
      <c r="O446" s="39"/>
      <c r="P446" s="38"/>
      <c r="Q446" s="40"/>
      <c r="R446" s="38"/>
      <c r="S446" s="38"/>
      <c r="T446" s="38"/>
      <c r="U446" s="19">
        <f t="shared" si="19"/>
        <v>0</v>
      </c>
      <c r="V446" s="38"/>
      <c r="W446" s="38"/>
      <c r="X446" s="38"/>
      <c r="Y446" s="20">
        <f t="shared" si="20"/>
        <v>0</v>
      </c>
      <c r="Z446" s="21">
        <f t="shared" si="21"/>
        <v>0</v>
      </c>
      <c r="AA446" s="38"/>
      <c r="AB446" s="38"/>
      <c r="AC446" s="38"/>
    </row>
    <row r="447" spans="1:29" x14ac:dyDescent="0.25">
      <c r="A447" s="34"/>
      <c r="B447" s="35"/>
      <c r="C447" s="36"/>
      <c r="D447" s="45" t="e">
        <f>VLOOKUP(C447,DUE!$D$2:$E$2458,2,0)</f>
        <v>#N/A</v>
      </c>
      <c r="E447" s="35"/>
      <c r="F447" s="35"/>
      <c r="G447" s="35"/>
      <c r="H447" s="35"/>
      <c r="I447" s="35"/>
      <c r="J447" s="37"/>
      <c r="K447" s="35"/>
      <c r="L447" s="35"/>
      <c r="M447" s="38"/>
      <c r="N447" s="39"/>
      <c r="O447" s="39"/>
      <c r="P447" s="38"/>
      <c r="Q447" s="40"/>
      <c r="R447" s="38"/>
      <c r="S447" s="38"/>
      <c r="T447" s="38"/>
      <c r="U447" s="19">
        <f t="shared" si="19"/>
        <v>0</v>
      </c>
      <c r="V447" s="38"/>
      <c r="W447" s="38"/>
      <c r="X447" s="38"/>
      <c r="Y447" s="20">
        <f t="shared" si="20"/>
        <v>0</v>
      </c>
      <c r="Z447" s="21">
        <f t="shared" si="21"/>
        <v>0</v>
      </c>
      <c r="AA447" s="38"/>
      <c r="AB447" s="38"/>
      <c r="AC447" s="38"/>
    </row>
    <row r="448" spans="1:29" x14ac:dyDescent="0.25">
      <c r="A448" s="34"/>
      <c r="B448" s="35"/>
      <c r="C448" s="36"/>
      <c r="D448" s="45" t="e">
        <f>VLOOKUP(C448,DUE!$D$2:$E$2458,2,0)</f>
        <v>#N/A</v>
      </c>
      <c r="E448" s="35"/>
      <c r="F448" s="35"/>
      <c r="G448" s="35"/>
      <c r="H448" s="35"/>
      <c r="I448" s="35"/>
      <c r="J448" s="37"/>
      <c r="K448" s="35"/>
      <c r="L448" s="35"/>
      <c r="M448" s="38"/>
      <c r="N448" s="39"/>
      <c r="O448" s="39"/>
      <c r="P448" s="38"/>
      <c r="Q448" s="40"/>
      <c r="R448" s="38"/>
      <c r="S448" s="38"/>
      <c r="T448" s="38"/>
      <c r="U448" s="19">
        <f t="shared" si="19"/>
        <v>0</v>
      </c>
      <c r="V448" s="38"/>
      <c r="W448" s="38"/>
      <c r="X448" s="38"/>
      <c r="Y448" s="20">
        <f t="shared" si="20"/>
        <v>0</v>
      </c>
      <c r="Z448" s="21">
        <f t="shared" si="21"/>
        <v>0</v>
      </c>
      <c r="AA448" s="38"/>
      <c r="AB448" s="38"/>
      <c r="AC448" s="38"/>
    </row>
    <row r="449" spans="1:29" x14ac:dyDescent="0.25">
      <c r="A449" s="34"/>
      <c r="B449" s="35"/>
      <c r="C449" s="36"/>
      <c r="D449" s="45" t="e">
        <f>VLOOKUP(C449,DUE!$D$2:$E$2458,2,0)</f>
        <v>#N/A</v>
      </c>
      <c r="E449" s="35"/>
      <c r="F449" s="35"/>
      <c r="G449" s="35"/>
      <c r="H449" s="35"/>
      <c r="I449" s="35"/>
      <c r="J449" s="37"/>
      <c r="K449" s="35"/>
      <c r="L449" s="35"/>
      <c r="M449" s="38"/>
      <c r="N449" s="39"/>
      <c r="O449" s="39"/>
      <c r="P449" s="38"/>
      <c r="Q449" s="40"/>
      <c r="R449" s="38"/>
      <c r="S449" s="38"/>
      <c r="T449" s="38"/>
      <c r="U449" s="19">
        <f t="shared" si="19"/>
        <v>0</v>
      </c>
      <c r="V449" s="38"/>
      <c r="W449" s="38"/>
      <c r="X449" s="38"/>
      <c r="Y449" s="20">
        <f t="shared" si="20"/>
        <v>0</v>
      </c>
      <c r="Z449" s="21">
        <f t="shared" si="21"/>
        <v>0</v>
      </c>
      <c r="AA449" s="38"/>
      <c r="AB449" s="38"/>
      <c r="AC449" s="38"/>
    </row>
    <row r="450" spans="1:29" x14ac:dyDescent="0.25">
      <c r="A450" s="34"/>
      <c r="B450" s="35"/>
      <c r="C450" s="36"/>
      <c r="D450" s="45" t="e">
        <f>VLOOKUP(C450,DUE!$D$2:$E$2458,2,0)</f>
        <v>#N/A</v>
      </c>
      <c r="E450" s="35"/>
      <c r="F450" s="35"/>
      <c r="G450" s="35"/>
      <c r="H450" s="35"/>
      <c r="I450" s="35"/>
      <c r="J450" s="37"/>
      <c r="K450" s="35"/>
      <c r="L450" s="35"/>
      <c r="M450" s="38"/>
      <c r="N450" s="39"/>
      <c r="O450" s="39"/>
      <c r="P450" s="38"/>
      <c r="Q450" s="40"/>
      <c r="R450" s="38"/>
      <c r="S450" s="38"/>
      <c r="T450" s="38"/>
      <c r="U450" s="19">
        <f t="shared" si="19"/>
        <v>0</v>
      </c>
      <c r="V450" s="38"/>
      <c r="W450" s="38"/>
      <c r="X450" s="38"/>
      <c r="Y450" s="20">
        <f t="shared" si="20"/>
        <v>0</v>
      </c>
      <c r="Z450" s="21">
        <f t="shared" si="21"/>
        <v>0</v>
      </c>
      <c r="AA450" s="38"/>
      <c r="AB450" s="38"/>
      <c r="AC450" s="38"/>
    </row>
    <row r="451" spans="1:29" x14ac:dyDescent="0.25">
      <c r="A451" s="34"/>
      <c r="B451" s="35"/>
      <c r="C451" s="36"/>
      <c r="D451" s="45" t="e">
        <f>VLOOKUP(C451,DUE!$D$2:$E$2458,2,0)</f>
        <v>#N/A</v>
      </c>
      <c r="E451" s="35"/>
      <c r="F451" s="35"/>
      <c r="G451" s="35"/>
      <c r="H451" s="35"/>
      <c r="I451" s="35"/>
      <c r="J451" s="37"/>
      <c r="K451" s="35"/>
      <c r="L451" s="35"/>
      <c r="M451" s="38"/>
      <c r="N451" s="39"/>
      <c r="O451" s="39"/>
      <c r="P451" s="38"/>
      <c r="Q451" s="40"/>
      <c r="R451" s="38"/>
      <c r="S451" s="38"/>
      <c r="T451" s="38"/>
      <c r="U451" s="19">
        <f t="shared" si="19"/>
        <v>0</v>
      </c>
      <c r="V451" s="38"/>
      <c r="W451" s="38"/>
      <c r="X451" s="38"/>
      <c r="Y451" s="20">
        <f t="shared" si="20"/>
        <v>0</v>
      </c>
      <c r="Z451" s="21">
        <f t="shared" si="21"/>
        <v>0</v>
      </c>
      <c r="AA451" s="38"/>
      <c r="AB451" s="38"/>
      <c r="AC451" s="38"/>
    </row>
    <row r="452" spans="1:29" x14ac:dyDescent="0.25">
      <c r="A452" s="34"/>
      <c r="B452" s="35"/>
      <c r="C452" s="36"/>
      <c r="D452" s="45" t="e">
        <f>VLOOKUP(C452,DUE!$D$2:$E$2458,2,0)</f>
        <v>#N/A</v>
      </c>
      <c r="E452" s="35"/>
      <c r="F452" s="35"/>
      <c r="G452" s="35"/>
      <c r="H452" s="35"/>
      <c r="I452" s="35"/>
      <c r="J452" s="37"/>
      <c r="K452" s="35"/>
      <c r="L452" s="35"/>
      <c r="M452" s="38"/>
      <c r="N452" s="39"/>
      <c r="O452" s="39"/>
      <c r="P452" s="38"/>
      <c r="Q452" s="40"/>
      <c r="R452" s="38"/>
      <c r="S452" s="38"/>
      <c r="T452" s="38"/>
      <c r="U452" s="19">
        <f t="shared" si="19"/>
        <v>0</v>
      </c>
      <c r="V452" s="38"/>
      <c r="W452" s="38"/>
      <c r="X452" s="38"/>
      <c r="Y452" s="20">
        <f t="shared" si="20"/>
        <v>0</v>
      </c>
      <c r="Z452" s="21">
        <f t="shared" si="21"/>
        <v>0</v>
      </c>
      <c r="AA452" s="38"/>
      <c r="AB452" s="38"/>
      <c r="AC452" s="38"/>
    </row>
    <row r="453" spans="1:29" x14ac:dyDescent="0.25">
      <c r="A453" s="34"/>
      <c r="B453" s="35"/>
      <c r="C453" s="36"/>
      <c r="D453" s="45" t="e">
        <f>VLOOKUP(C453,DUE!$D$2:$E$2458,2,0)</f>
        <v>#N/A</v>
      </c>
      <c r="E453" s="35"/>
      <c r="F453" s="35"/>
      <c r="G453" s="35"/>
      <c r="H453" s="35"/>
      <c r="I453" s="35"/>
      <c r="J453" s="37"/>
      <c r="K453" s="35"/>
      <c r="L453" s="35"/>
      <c r="M453" s="38"/>
      <c r="N453" s="39"/>
      <c r="O453" s="39"/>
      <c r="P453" s="38"/>
      <c r="Q453" s="40"/>
      <c r="R453" s="38"/>
      <c r="S453" s="38"/>
      <c r="T453" s="38"/>
      <c r="U453" s="19">
        <f t="shared" ref="U453:U504" si="22">R453+S453+T453</f>
        <v>0</v>
      </c>
      <c r="V453" s="38"/>
      <c r="W453" s="38"/>
      <c r="X453" s="38"/>
      <c r="Y453" s="20">
        <f t="shared" ref="Y453:Y504" si="23">V453+W453+X453</f>
        <v>0</v>
      </c>
      <c r="Z453" s="21">
        <f t="shared" ref="Z453:Z504" si="24">U453+Y453</f>
        <v>0</v>
      </c>
      <c r="AA453" s="38"/>
      <c r="AB453" s="38"/>
      <c r="AC453" s="38"/>
    </row>
    <row r="454" spans="1:29" x14ac:dyDescent="0.25">
      <c r="A454" s="34"/>
      <c r="B454" s="35"/>
      <c r="C454" s="36"/>
      <c r="D454" s="45" t="e">
        <f>VLOOKUP(C454,DUE!$D$2:$E$2458,2,0)</f>
        <v>#N/A</v>
      </c>
      <c r="E454" s="35"/>
      <c r="F454" s="35"/>
      <c r="G454" s="35"/>
      <c r="H454" s="35"/>
      <c r="I454" s="35"/>
      <c r="J454" s="37"/>
      <c r="K454" s="35"/>
      <c r="L454" s="35"/>
      <c r="M454" s="38"/>
      <c r="N454" s="39"/>
      <c r="O454" s="39"/>
      <c r="P454" s="38"/>
      <c r="Q454" s="40"/>
      <c r="R454" s="38"/>
      <c r="S454" s="38"/>
      <c r="T454" s="38"/>
      <c r="U454" s="19">
        <f t="shared" si="22"/>
        <v>0</v>
      </c>
      <c r="V454" s="38"/>
      <c r="W454" s="38"/>
      <c r="X454" s="38"/>
      <c r="Y454" s="20">
        <f t="shared" si="23"/>
        <v>0</v>
      </c>
      <c r="Z454" s="21">
        <f t="shared" si="24"/>
        <v>0</v>
      </c>
      <c r="AA454" s="38"/>
      <c r="AB454" s="38"/>
      <c r="AC454" s="38"/>
    </row>
    <row r="455" spans="1:29" x14ac:dyDescent="0.25">
      <c r="A455" s="34"/>
      <c r="B455" s="35"/>
      <c r="C455" s="36"/>
      <c r="D455" s="45" t="e">
        <f>VLOOKUP(C455,DUE!$D$2:$E$2458,2,0)</f>
        <v>#N/A</v>
      </c>
      <c r="E455" s="35"/>
      <c r="F455" s="35"/>
      <c r="G455" s="35"/>
      <c r="H455" s="35"/>
      <c r="I455" s="35"/>
      <c r="J455" s="37"/>
      <c r="K455" s="35"/>
      <c r="L455" s="35"/>
      <c r="M455" s="38"/>
      <c r="N455" s="39"/>
      <c r="O455" s="39"/>
      <c r="P455" s="38"/>
      <c r="Q455" s="40"/>
      <c r="R455" s="38"/>
      <c r="S455" s="38"/>
      <c r="T455" s="38"/>
      <c r="U455" s="19">
        <f t="shared" si="22"/>
        <v>0</v>
      </c>
      <c r="V455" s="38"/>
      <c r="W455" s="38"/>
      <c r="X455" s="38"/>
      <c r="Y455" s="20">
        <f t="shared" si="23"/>
        <v>0</v>
      </c>
      <c r="Z455" s="21">
        <f t="shared" si="24"/>
        <v>0</v>
      </c>
      <c r="AA455" s="38"/>
      <c r="AB455" s="38"/>
      <c r="AC455" s="38"/>
    </row>
    <row r="456" spans="1:29" x14ac:dyDescent="0.25">
      <c r="A456" s="34"/>
      <c r="B456" s="35"/>
      <c r="C456" s="36"/>
      <c r="D456" s="45" t="e">
        <f>VLOOKUP(C456,DUE!$D$2:$E$2458,2,0)</f>
        <v>#N/A</v>
      </c>
      <c r="E456" s="35"/>
      <c r="F456" s="35"/>
      <c r="G456" s="35"/>
      <c r="H456" s="35"/>
      <c r="I456" s="35"/>
      <c r="J456" s="37"/>
      <c r="K456" s="35"/>
      <c r="L456" s="35"/>
      <c r="M456" s="38"/>
      <c r="N456" s="39"/>
      <c r="O456" s="39"/>
      <c r="P456" s="38"/>
      <c r="Q456" s="40"/>
      <c r="R456" s="38"/>
      <c r="S456" s="38"/>
      <c r="T456" s="38"/>
      <c r="U456" s="19">
        <f t="shared" si="22"/>
        <v>0</v>
      </c>
      <c r="V456" s="38"/>
      <c r="W456" s="38"/>
      <c r="X456" s="38"/>
      <c r="Y456" s="20">
        <f t="shared" si="23"/>
        <v>0</v>
      </c>
      <c r="Z456" s="21">
        <f t="shared" si="24"/>
        <v>0</v>
      </c>
      <c r="AA456" s="38"/>
      <c r="AB456" s="38"/>
      <c r="AC456" s="38"/>
    </row>
    <row r="457" spans="1:29" x14ac:dyDescent="0.25">
      <c r="A457" s="34"/>
      <c r="B457" s="35"/>
      <c r="C457" s="36"/>
      <c r="D457" s="45" t="e">
        <f>VLOOKUP(C457,DUE!$D$2:$E$2458,2,0)</f>
        <v>#N/A</v>
      </c>
      <c r="E457" s="35"/>
      <c r="F457" s="35"/>
      <c r="G457" s="35"/>
      <c r="H457" s="35"/>
      <c r="I457" s="35"/>
      <c r="J457" s="37"/>
      <c r="K457" s="35"/>
      <c r="L457" s="35"/>
      <c r="M457" s="38"/>
      <c r="N457" s="39"/>
      <c r="O457" s="39"/>
      <c r="P457" s="38"/>
      <c r="Q457" s="40"/>
      <c r="R457" s="38"/>
      <c r="S457" s="38"/>
      <c r="T457" s="38"/>
      <c r="U457" s="19">
        <f t="shared" si="22"/>
        <v>0</v>
      </c>
      <c r="V457" s="38"/>
      <c r="W457" s="38"/>
      <c r="X457" s="38"/>
      <c r="Y457" s="20">
        <f t="shared" si="23"/>
        <v>0</v>
      </c>
      <c r="Z457" s="21">
        <f t="shared" si="24"/>
        <v>0</v>
      </c>
      <c r="AA457" s="38"/>
      <c r="AB457" s="38"/>
      <c r="AC457" s="38"/>
    </row>
    <row r="458" spans="1:29" x14ac:dyDescent="0.25">
      <c r="A458" s="34"/>
      <c r="B458" s="35"/>
      <c r="C458" s="36"/>
      <c r="D458" s="45" t="e">
        <f>VLOOKUP(C458,DUE!$D$2:$E$2458,2,0)</f>
        <v>#N/A</v>
      </c>
      <c r="E458" s="35"/>
      <c r="F458" s="35"/>
      <c r="G458" s="35"/>
      <c r="H458" s="35"/>
      <c r="I458" s="35"/>
      <c r="J458" s="37"/>
      <c r="K458" s="35"/>
      <c r="L458" s="35"/>
      <c r="M458" s="38"/>
      <c r="N458" s="39"/>
      <c r="O458" s="39"/>
      <c r="P458" s="38"/>
      <c r="Q458" s="40"/>
      <c r="R458" s="38"/>
      <c r="S458" s="38"/>
      <c r="T458" s="38"/>
      <c r="U458" s="19">
        <f t="shared" si="22"/>
        <v>0</v>
      </c>
      <c r="V458" s="38"/>
      <c r="W458" s="38"/>
      <c r="X458" s="38"/>
      <c r="Y458" s="20">
        <f t="shared" si="23"/>
        <v>0</v>
      </c>
      <c r="Z458" s="21">
        <f t="shared" si="24"/>
        <v>0</v>
      </c>
      <c r="AA458" s="38"/>
      <c r="AB458" s="38"/>
      <c r="AC458" s="38"/>
    </row>
    <row r="459" spans="1:29" x14ac:dyDescent="0.25">
      <c r="A459" s="34"/>
      <c r="B459" s="35"/>
      <c r="C459" s="36"/>
      <c r="D459" s="45" t="e">
        <f>VLOOKUP(C459,DUE!$D$2:$E$2458,2,0)</f>
        <v>#N/A</v>
      </c>
      <c r="E459" s="35"/>
      <c r="F459" s="35"/>
      <c r="G459" s="35"/>
      <c r="H459" s="35"/>
      <c r="I459" s="35"/>
      <c r="J459" s="37"/>
      <c r="K459" s="35"/>
      <c r="L459" s="35"/>
      <c r="M459" s="38"/>
      <c r="N459" s="39"/>
      <c r="O459" s="39"/>
      <c r="P459" s="38"/>
      <c r="Q459" s="40"/>
      <c r="R459" s="38"/>
      <c r="S459" s="38"/>
      <c r="T459" s="38"/>
      <c r="U459" s="19">
        <f t="shared" si="22"/>
        <v>0</v>
      </c>
      <c r="V459" s="38"/>
      <c r="W459" s="38"/>
      <c r="X459" s="38"/>
      <c r="Y459" s="20">
        <f t="shared" si="23"/>
        <v>0</v>
      </c>
      <c r="Z459" s="21">
        <f t="shared" si="24"/>
        <v>0</v>
      </c>
      <c r="AA459" s="38"/>
      <c r="AB459" s="38"/>
      <c r="AC459" s="38"/>
    </row>
    <row r="460" spans="1:29" x14ac:dyDescent="0.25">
      <c r="A460" s="34"/>
      <c r="B460" s="35"/>
      <c r="C460" s="36"/>
      <c r="D460" s="45" t="e">
        <f>VLOOKUP(C460,DUE!$D$2:$E$2458,2,0)</f>
        <v>#N/A</v>
      </c>
      <c r="E460" s="35"/>
      <c r="F460" s="35"/>
      <c r="G460" s="35"/>
      <c r="H460" s="35"/>
      <c r="I460" s="35"/>
      <c r="J460" s="37"/>
      <c r="K460" s="35"/>
      <c r="L460" s="35"/>
      <c r="M460" s="38"/>
      <c r="N460" s="39"/>
      <c r="O460" s="39"/>
      <c r="P460" s="38"/>
      <c r="Q460" s="40"/>
      <c r="R460" s="38"/>
      <c r="S460" s="38"/>
      <c r="T460" s="38"/>
      <c r="U460" s="19">
        <f t="shared" si="22"/>
        <v>0</v>
      </c>
      <c r="V460" s="38"/>
      <c r="W460" s="38"/>
      <c r="X460" s="38"/>
      <c r="Y460" s="20">
        <f t="shared" si="23"/>
        <v>0</v>
      </c>
      <c r="Z460" s="21">
        <f t="shared" si="24"/>
        <v>0</v>
      </c>
      <c r="AA460" s="38"/>
      <c r="AB460" s="38"/>
      <c r="AC460" s="38"/>
    </row>
    <row r="461" spans="1:29" x14ac:dyDescent="0.25">
      <c r="A461" s="34"/>
      <c r="B461" s="35"/>
      <c r="C461" s="36"/>
      <c r="D461" s="45" t="e">
        <f>VLOOKUP(C461,DUE!$D$2:$E$2458,2,0)</f>
        <v>#N/A</v>
      </c>
      <c r="E461" s="35"/>
      <c r="F461" s="35"/>
      <c r="G461" s="35"/>
      <c r="H461" s="35"/>
      <c r="I461" s="35"/>
      <c r="J461" s="37"/>
      <c r="K461" s="35"/>
      <c r="L461" s="35"/>
      <c r="M461" s="38"/>
      <c r="N461" s="39"/>
      <c r="O461" s="39"/>
      <c r="P461" s="38"/>
      <c r="Q461" s="40"/>
      <c r="R461" s="38"/>
      <c r="S461" s="38"/>
      <c r="T461" s="38"/>
      <c r="U461" s="19">
        <f t="shared" si="22"/>
        <v>0</v>
      </c>
      <c r="V461" s="38"/>
      <c r="W461" s="38"/>
      <c r="X461" s="38"/>
      <c r="Y461" s="20">
        <f t="shared" si="23"/>
        <v>0</v>
      </c>
      <c r="Z461" s="21">
        <f t="shared" si="24"/>
        <v>0</v>
      </c>
      <c r="AA461" s="38"/>
      <c r="AB461" s="38"/>
      <c r="AC461" s="38"/>
    </row>
    <row r="462" spans="1:29" x14ac:dyDescent="0.25">
      <c r="A462" s="34"/>
      <c r="B462" s="35"/>
      <c r="C462" s="36"/>
      <c r="D462" s="45" t="e">
        <f>VLOOKUP(C462,DUE!$D$2:$E$2458,2,0)</f>
        <v>#N/A</v>
      </c>
      <c r="E462" s="35"/>
      <c r="F462" s="35"/>
      <c r="G462" s="35"/>
      <c r="H462" s="35"/>
      <c r="I462" s="35"/>
      <c r="J462" s="37"/>
      <c r="K462" s="35"/>
      <c r="L462" s="35"/>
      <c r="M462" s="38"/>
      <c r="N462" s="39"/>
      <c r="O462" s="39"/>
      <c r="P462" s="38"/>
      <c r="Q462" s="40"/>
      <c r="R462" s="38"/>
      <c r="S462" s="38"/>
      <c r="T462" s="38"/>
      <c r="U462" s="19">
        <f t="shared" si="22"/>
        <v>0</v>
      </c>
      <c r="V462" s="38"/>
      <c r="W462" s="38"/>
      <c r="X462" s="38"/>
      <c r="Y462" s="20">
        <f t="shared" si="23"/>
        <v>0</v>
      </c>
      <c r="Z462" s="21">
        <f t="shared" si="24"/>
        <v>0</v>
      </c>
      <c r="AA462" s="38"/>
      <c r="AB462" s="38"/>
      <c r="AC462" s="38"/>
    </row>
    <row r="463" spans="1:29" x14ac:dyDescent="0.25">
      <c r="A463" s="34"/>
      <c r="B463" s="35"/>
      <c r="C463" s="36"/>
      <c r="D463" s="45" t="e">
        <f>VLOOKUP(C463,DUE!$D$2:$E$2458,2,0)</f>
        <v>#N/A</v>
      </c>
      <c r="E463" s="35"/>
      <c r="F463" s="35"/>
      <c r="G463" s="35"/>
      <c r="H463" s="35"/>
      <c r="I463" s="35"/>
      <c r="J463" s="37"/>
      <c r="K463" s="35"/>
      <c r="L463" s="35"/>
      <c r="M463" s="38"/>
      <c r="N463" s="39"/>
      <c r="O463" s="39"/>
      <c r="P463" s="38"/>
      <c r="Q463" s="40"/>
      <c r="R463" s="38"/>
      <c r="S463" s="38"/>
      <c r="T463" s="38"/>
      <c r="U463" s="19">
        <f t="shared" si="22"/>
        <v>0</v>
      </c>
      <c r="V463" s="38"/>
      <c r="W463" s="38"/>
      <c r="X463" s="38"/>
      <c r="Y463" s="20">
        <f t="shared" si="23"/>
        <v>0</v>
      </c>
      <c r="Z463" s="21">
        <f t="shared" si="24"/>
        <v>0</v>
      </c>
      <c r="AA463" s="38"/>
      <c r="AB463" s="38"/>
      <c r="AC463" s="38"/>
    </row>
    <row r="464" spans="1:29" x14ac:dyDescent="0.25">
      <c r="A464" s="34"/>
      <c r="B464" s="35"/>
      <c r="C464" s="36"/>
      <c r="D464" s="45" t="e">
        <f>VLOOKUP(C464,DUE!$D$2:$E$2458,2,0)</f>
        <v>#N/A</v>
      </c>
      <c r="E464" s="35"/>
      <c r="F464" s="35"/>
      <c r="G464" s="35"/>
      <c r="H464" s="35"/>
      <c r="I464" s="35"/>
      <c r="J464" s="37"/>
      <c r="K464" s="35"/>
      <c r="L464" s="35"/>
      <c r="M464" s="38"/>
      <c r="N464" s="39"/>
      <c r="O464" s="39"/>
      <c r="P464" s="38"/>
      <c r="Q464" s="40"/>
      <c r="R464" s="38"/>
      <c r="S464" s="38"/>
      <c r="T464" s="38"/>
      <c r="U464" s="19">
        <f t="shared" si="22"/>
        <v>0</v>
      </c>
      <c r="V464" s="38"/>
      <c r="W464" s="38"/>
      <c r="X464" s="38"/>
      <c r="Y464" s="20">
        <f t="shared" si="23"/>
        <v>0</v>
      </c>
      <c r="Z464" s="21">
        <f t="shared" si="24"/>
        <v>0</v>
      </c>
      <c r="AA464" s="38"/>
      <c r="AB464" s="38"/>
      <c r="AC464" s="38"/>
    </row>
    <row r="465" spans="1:29" x14ac:dyDescent="0.25">
      <c r="A465" s="34"/>
      <c r="B465" s="35"/>
      <c r="C465" s="36"/>
      <c r="D465" s="45" t="e">
        <f>VLOOKUP(C465,DUE!$D$2:$E$2458,2,0)</f>
        <v>#N/A</v>
      </c>
      <c r="E465" s="35"/>
      <c r="F465" s="35"/>
      <c r="G465" s="35"/>
      <c r="H465" s="35"/>
      <c r="I465" s="35"/>
      <c r="J465" s="37"/>
      <c r="K465" s="35"/>
      <c r="L465" s="35"/>
      <c r="M465" s="38"/>
      <c r="N465" s="39"/>
      <c r="O465" s="39"/>
      <c r="P465" s="38"/>
      <c r="Q465" s="40"/>
      <c r="R465" s="38"/>
      <c r="S465" s="38"/>
      <c r="T465" s="38"/>
      <c r="U465" s="19">
        <f t="shared" si="22"/>
        <v>0</v>
      </c>
      <c r="V465" s="38"/>
      <c r="W465" s="38"/>
      <c r="X465" s="38"/>
      <c r="Y465" s="20">
        <f t="shared" si="23"/>
        <v>0</v>
      </c>
      <c r="Z465" s="21">
        <f t="shared" si="24"/>
        <v>0</v>
      </c>
      <c r="AA465" s="38"/>
      <c r="AB465" s="38"/>
      <c r="AC465" s="38"/>
    </row>
    <row r="466" spans="1:29" x14ac:dyDescent="0.25">
      <c r="A466" s="34"/>
      <c r="B466" s="35"/>
      <c r="C466" s="36"/>
      <c r="D466" s="45" t="e">
        <f>VLOOKUP(C466,DUE!$D$2:$E$2458,2,0)</f>
        <v>#N/A</v>
      </c>
      <c r="E466" s="35"/>
      <c r="F466" s="35"/>
      <c r="G466" s="35"/>
      <c r="H466" s="35"/>
      <c r="I466" s="35"/>
      <c r="J466" s="37"/>
      <c r="K466" s="35"/>
      <c r="L466" s="35"/>
      <c r="M466" s="38"/>
      <c r="N466" s="39"/>
      <c r="O466" s="39"/>
      <c r="P466" s="38"/>
      <c r="Q466" s="40"/>
      <c r="R466" s="38"/>
      <c r="S466" s="38"/>
      <c r="T466" s="38"/>
      <c r="U466" s="19">
        <f t="shared" si="22"/>
        <v>0</v>
      </c>
      <c r="V466" s="38"/>
      <c r="W466" s="38"/>
      <c r="X466" s="38"/>
      <c r="Y466" s="20">
        <f t="shared" si="23"/>
        <v>0</v>
      </c>
      <c r="Z466" s="21">
        <f t="shared" si="24"/>
        <v>0</v>
      </c>
      <c r="AA466" s="38"/>
      <c r="AB466" s="38"/>
      <c r="AC466" s="38"/>
    </row>
    <row r="467" spans="1:29" x14ac:dyDescent="0.25">
      <c r="A467" s="34"/>
      <c r="B467" s="35"/>
      <c r="C467" s="36"/>
      <c r="D467" s="45" t="e">
        <f>VLOOKUP(C467,DUE!$D$2:$E$2458,2,0)</f>
        <v>#N/A</v>
      </c>
      <c r="E467" s="35"/>
      <c r="F467" s="35"/>
      <c r="G467" s="35"/>
      <c r="H467" s="35"/>
      <c r="I467" s="35"/>
      <c r="J467" s="37"/>
      <c r="K467" s="35"/>
      <c r="L467" s="35"/>
      <c r="M467" s="38"/>
      <c r="N467" s="39"/>
      <c r="O467" s="39"/>
      <c r="P467" s="38"/>
      <c r="Q467" s="40"/>
      <c r="R467" s="38"/>
      <c r="S467" s="38"/>
      <c r="T467" s="38"/>
      <c r="U467" s="19">
        <f t="shared" si="22"/>
        <v>0</v>
      </c>
      <c r="V467" s="38"/>
      <c r="W467" s="38"/>
      <c r="X467" s="38"/>
      <c r="Y467" s="20">
        <f t="shared" si="23"/>
        <v>0</v>
      </c>
      <c r="Z467" s="21">
        <f t="shared" si="24"/>
        <v>0</v>
      </c>
      <c r="AA467" s="38"/>
      <c r="AB467" s="38"/>
      <c r="AC467" s="38"/>
    </row>
    <row r="468" spans="1:29" x14ac:dyDescent="0.25">
      <c r="A468" s="34"/>
      <c r="B468" s="35"/>
      <c r="C468" s="36"/>
      <c r="D468" s="45" t="e">
        <f>VLOOKUP(C468,DUE!$D$2:$E$2458,2,0)</f>
        <v>#N/A</v>
      </c>
      <c r="E468" s="35"/>
      <c r="F468" s="35"/>
      <c r="G468" s="35"/>
      <c r="H468" s="35"/>
      <c r="I468" s="35"/>
      <c r="J468" s="37"/>
      <c r="K468" s="35"/>
      <c r="L468" s="35"/>
      <c r="M468" s="38"/>
      <c r="N468" s="39"/>
      <c r="O468" s="39"/>
      <c r="P468" s="38"/>
      <c r="Q468" s="40"/>
      <c r="R468" s="38"/>
      <c r="S468" s="38"/>
      <c r="T468" s="38"/>
      <c r="U468" s="19">
        <f t="shared" si="22"/>
        <v>0</v>
      </c>
      <c r="V468" s="38"/>
      <c r="W468" s="38"/>
      <c r="X468" s="38"/>
      <c r="Y468" s="20">
        <f t="shared" si="23"/>
        <v>0</v>
      </c>
      <c r="Z468" s="21">
        <f t="shared" si="24"/>
        <v>0</v>
      </c>
      <c r="AA468" s="38"/>
      <c r="AB468" s="38"/>
      <c r="AC468" s="38"/>
    </row>
    <row r="469" spans="1:29" x14ac:dyDescent="0.25">
      <c r="A469" s="34"/>
      <c r="B469" s="35"/>
      <c r="C469" s="36"/>
      <c r="D469" s="45" t="e">
        <f>VLOOKUP(C469,DUE!$D$2:$E$2458,2,0)</f>
        <v>#N/A</v>
      </c>
      <c r="E469" s="35"/>
      <c r="F469" s="35"/>
      <c r="G469" s="35"/>
      <c r="H469" s="35"/>
      <c r="I469" s="35"/>
      <c r="J469" s="37"/>
      <c r="K469" s="35"/>
      <c r="L469" s="35"/>
      <c r="M469" s="38"/>
      <c r="N469" s="39"/>
      <c r="O469" s="39"/>
      <c r="P469" s="38"/>
      <c r="Q469" s="40"/>
      <c r="R469" s="38"/>
      <c r="S469" s="38"/>
      <c r="T469" s="38"/>
      <c r="U469" s="19">
        <f t="shared" si="22"/>
        <v>0</v>
      </c>
      <c r="V469" s="38"/>
      <c r="W469" s="38"/>
      <c r="X469" s="38"/>
      <c r="Y469" s="20">
        <f t="shared" si="23"/>
        <v>0</v>
      </c>
      <c r="Z469" s="21">
        <f t="shared" si="24"/>
        <v>0</v>
      </c>
      <c r="AA469" s="38"/>
      <c r="AB469" s="38"/>
      <c r="AC469" s="38"/>
    </row>
    <row r="470" spans="1:29" x14ac:dyDescent="0.25">
      <c r="A470" s="34"/>
      <c r="B470" s="35"/>
      <c r="C470" s="36"/>
      <c r="D470" s="45" t="e">
        <f>VLOOKUP(C470,DUE!$D$2:$E$2458,2,0)</f>
        <v>#N/A</v>
      </c>
      <c r="E470" s="35"/>
      <c r="F470" s="35"/>
      <c r="G470" s="35"/>
      <c r="H470" s="35"/>
      <c r="I470" s="35"/>
      <c r="J470" s="37"/>
      <c r="K470" s="35"/>
      <c r="L470" s="35"/>
      <c r="M470" s="38"/>
      <c r="N470" s="39"/>
      <c r="O470" s="39"/>
      <c r="P470" s="38"/>
      <c r="Q470" s="40"/>
      <c r="R470" s="38"/>
      <c r="S470" s="38"/>
      <c r="T470" s="38"/>
      <c r="U470" s="19">
        <f t="shared" si="22"/>
        <v>0</v>
      </c>
      <c r="V470" s="38"/>
      <c r="W470" s="38"/>
      <c r="X470" s="38"/>
      <c r="Y470" s="20">
        <f t="shared" si="23"/>
        <v>0</v>
      </c>
      <c r="Z470" s="21">
        <f t="shared" si="24"/>
        <v>0</v>
      </c>
      <c r="AA470" s="38"/>
      <c r="AB470" s="38"/>
      <c r="AC470" s="38"/>
    </row>
    <row r="471" spans="1:29" x14ac:dyDescent="0.25">
      <c r="A471" s="34"/>
      <c r="B471" s="35"/>
      <c r="C471" s="36"/>
      <c r="D471" s="45" t="e">
        <f>VLOOKUP(C471,DUE!$D$2:$E$2458,2,0)</f>
        <v>#N/A</v>
      </c>
      <c r="E471" s="35"/>
      <c r="F471" s="35"/>
      <c r="G471" s="35"/>
      <c r="H471" s="35"/>
      <c r="I471" s="35"/>
      <c r="J471" s="37"/>
      <c r="K471" s="35"/>
      <c r="L471" s="35"/>
      <c r="M471" s="38"/>
      <c r="N471" s="39"/>
      <c r="O471" s="39"/>
      <c r="P471" s="38"/>
      <c r="Q471" s="40"/>
      <c r="R471" s="38"/>
      <c r="S471" s="38"/>
      <c r="T471" s="38"/>
      <c r="U471" s="19">
        <f t="shared" si="22"/>
        <v>0</v>
      </c>
      <c r="V471" s="38"/>
      <c r="W471" s="38"/>
      <c r="X471" s="38"/>
      <c r="Y471" s="20">
        <f t="shared" si="23"/>
        <v>0</v>
      </c>
      <c r="Z471" s="21">
        <f t="shared" si="24"/>
        <v>0</v>
      </c>
      <c r="AA471" s="38"/>
      <c r="AB471" s="38"/>
      <c r="AC471" s="38"/>
    </row>
    <row r="472" spans="1:29" x14ac:dyDescent="0.25">
      <c r="A472" s="34"/>
      <c r="B472" s="35"/>
      <c r="C472" s="36"/>
      <c r="D472" s="45" t="e">
        <f>VLOOKUP(C472,DUE!$D$2:$E$2458,2,0)</f>
        <v>#N/A</v>
      </c>
      <c r="E472" s="35"/>
      <c r="F472" s="35"/>
      <c r="G472" s="35"/>
      <c r="H472" s="35"/>
      <c r="I472" s="35"/>
      <c r="J472" s="37"/>
      <c r="K472" s="35"/>
      <c r="L472" s="35"/>
      <c r="M472" s="38"/>
      <c r="N472" s="39"/>
      <c r="O472" s="39"/>
      <c r="P472" s="38"/>
      <c r="Q472" s="40"/>
      <c r="R472" s="38"/>
      <c r="S472" s="38"/>
      <c r="T472" s="38"/>
      <c r="U472" s="19">
        <f t="shared" si="22"/>
        <v>0</v>
      </c>
      <c r="V472" s="38"/>
      <c r="W472" s="38"/>
      <c r="X472" s="38"/>
      <c r="Y472" s="20">
        <f t="shared" si="23"/>
        <v>0</v>
      </c>
      <c r="Z472" s="21">
        <f t="shared" si="24"/>
        <v>0</v>
      </c>
      <c r="AA472" s="38"/>
      <c r="AB472" s="38"/>
      <c r="AC472" s="38"/>
    </row>
    <row r="473" spans="1:29" x14ac:dyDescent="0.25">
      <c r="A473" s="34"/>
      <c r="B473" s="35"/>
      <c r="C473" s="36"/>
      <c r="D473" s="45" t="e">
        <f>VLOOKUP(C473,DUE!$D$2:$E$2458,2,0)</f>
        <v>#N/A</v>
      </c>
      <c r="E473" s="35"/>
      <c r="F473" s="35"/>
      <c r="G473" s="35"/>
      <c r="H473" s="35"/>
      <c r="I473" s="35"/>
      <c r="J473" s="37"/>
      <c r="K473" s="35"/>
      <c r="L473" s="35"/>
      <c r="M473" s="38"/>
      <c r="N473" s="39"/>
      <c r="O473" s="39"/>
      <c r="P473" s="38"/>
      <c r="Q473" s="40"/>
      <c r="R473" s="38"/>
      <c r="S473" s="38"/>
      <c r="T473" s="38"/>
      <c r="U473" s="19">
        <f t="shared" si="22"/>
        <v>0</v>
      </c>
      <c r="V473" s="38"/>
      <c r="W473" s="38"/>
      <c r="X473" s="38"/>
      <c r="Y473" s="20">
        <f t="shared" si="23"/>
        <v>0</v>
      </c>
      <c r="Z473" s="21">
        <f t="shared" si="24"/>
        <v>0</v>
      </c>
      <c r="AA473" s="38"/>
      <c r="AB473" s="38"/>
      <c r="AC473" s="38"/>
    </row>
    <row r="474" spans="1:29" x14ac:dyDescent="0.25">
      <c r="A474" s="34"/>
      <c r="B474" s="35"/>
      <c r="C474" s="36"/>
      <c r="D474" s="45" t="e">
        <f>VLOOKUP(C474,DUE!$D$2:$E$2458,2,0)</f>
        <v>#N/A</v>
      </c>
      <c r="E474" s="35"/>
      <c r="F474" s="35"/>
      <c r="G474" s="35"/>
      <c r="H474" s="35"/>
      <c r="I474" s="35"/>
      <c r="J474" s="37"/>
      <c r="K474" s="35"/>
      <c r="L474" s="35"/>
      <c r="M474" s="38"/>
      <c r="N474" s="39"/>
      <c r="O474" s="39"/>
      <c r="P474" s="38"/>
      <c r="Q474" s="40"/>
      <c r="R474" s="38"/>
      <c r="S474" s="38"/>
      <c r="T474" s="38"/>
      <c r="U474" s="19">
        <f t="shared" si="22"/>
        <v>0</v>
      </c>
      <c r="V474" s="38"/>
      <c r="W474" s="38"/>
      <c r="X474" s="38"/>
      <c r="Y474" s="20">
        <f t="shared" si="23"/>
        <v>0</v>
      </c>
      <c r="Z474" s="21">
        <f t="shared" si="24"/>
        <v>0</v>
      </c>
      <c r="AA474" s="38"/>
      <c r="AB474" s="38"/>
      <c r="AC474" s="38"/>
    </row>
    <row r="475" spans="1:29" x14ac:dyDescent="0.25">
      <c r="A475" s="34"/>
      <c r="B475" s="35"/>
      <c r="C475" s="36"/>
      <c r="D475" s="45" t="e">
        <f>VLOOKUP(C475,DUE!$D$2:$E$2458,2,0)</f>
        <v>#N/A</v>
      </c>
      <c r="E475" s="35"/>
      <c r="F475" s="35"/>
      <c r="G475" s="35"/>
      <c r="H475" s="35"/>
      <c r="I475" s="35"/>
      <c r="J475" s="37"/>
      <c r="K475" s="35"/>
      <c r="L475" s="35"/>
      <c r="M475" s="38"/>
      <c r="N475" s="39"/>
      <c r="O475" s="39"/>
      <c r="P475" s="38"/>
      <c r="Q475" s="40"/>
      <c r="R475" s="38"/>
      <c r="S475" s="38"/>
      <c r="T475" s="38"/>
      <c r="U475" s="19">
        <f t="shared" si="22"/>
        <v>0</v>
      </c>
      <c r="V475" s="38"/>
      <c r="W475" s="38"/>
      <c r="X475" s="38"/>
      <c r="Y475" s="20">
        <f t="shared" si="23"/>
        <v>0</v>
      </c>
      <c r="Z475" s="21">
        <f t="shared" si="24"/>
        <v>0</v>
      </c>
      <c r="AA475" s="38"/>
      <c r="AB475" s="38"/>
      <c r="AC475" s="38"/>
    </row>
    <row r="476" spans="1:29" x14ac:dyDescent="0.25">
      <c r="A476" s="34"/>
      <c r="B476" s="35"/>
      <c r="C476" s="36"/>
      <c r="D476" s="45" t="e">
        <f>VLOOKUP(C476,DUE!$D$2:$E$2458,2,0)</f>
        <v>#N/A</v>
      </c>
      <c r="E476" s="35"/>
      <c r="F476" s="35"/>
      <c r="G476" s="35"/>
      <c r="H476" s="35"/>
      <c r="I476" s="35"/>
      <c r="J476" s="37"/>
      <c r="K476" s="35"/>
      <c r="L476" s="35"/>
      <c r="M476" s="38"/>
      <c r="N476" s="39"/>
      <c r="O476" s="39"/>
      <c r="P476" s="38"/>
      <c r="Q476" s="40"/>
      <c r="R476" s="38"/>
      <c r="S476" s="38"/>
      <c r="T476" s="38"/>
      <c r="U476" s="19">
        <f t="shared" si="22"/>
        <v>0</v>
      </c>
      <c r="V476" s="38"/>
      <c r="W476" s="38"/>
      <c r="X476" s="38"/>
      <c r="Y476" s="20">
        <f t="shared" si="23"/>
        <v>0</v>
      </c>
      <c r="Z476" s="21">
        <f t="shared" si="24"/>
        <v>0</v>
      </c>
      <c r="AA476" s="38"/>
      <c r="AB476" s="38"/>
      <c r="AC476" s="38"/>
    </row>
    <row r="477" spans="1:29" x14ac:dyDescent="0.25">
      <c r="A477" s="34"/>
      <c r="B477" s="35"/>
      <c r="C477" s="36"/>
      <c r="D477" s="45" t="e">
        <f>VLOOKUP(C477,DUE!$D$2:$E$2458,2,0)</f>
        <v>#N/A</v>
      </c>
      <c r="E477" s="35"/>
      <c r="F477" s="35"/>
      <c r="G477" s="35"/>
      <c r="H477" s="35"/>
      <c r="I477" s="35"/>
      <c r="J477" s="37"/>
      <c r="K477" s="35"/>
      <c r="L477" s="35"/>
      <c r="M477" s="38"/>
      <c r="N477" s="39"/>
      <c r="O477" s="39"/>
      <c r="P477" s="38"/>
      <c r="Q477" s="40"/>
      <c r="R477" s="38"/>
      <c r="S477" s="38"/>
      <c r="T477" s="38"/>
      <c r="U477" s="19">
        <f t="shared" si="22"/>
        <v>0</v>
      </c>
      <c r="V477" s="38"/>
      <c r="W477" s="38"/>
      <c r="X477" s="38"/>
      <c r="Y477" s="20">
        <f t="shared" si="23"/>
        <v>0</v>
      </c>
      <c r="Z477" s="21">
        <f t="shared" si="24"/>
        <v>0</v>
      </c>
      <c r="AA477" s="38"/>
      <c r="AB477" s="38"/>
      <c r="AC477" s="38"/>
    </row>
    <row r="478" spans="1:29" x14ac:dyDescent="0.25">
      <c r="A478" s="34"/>
      <c r="B478" s="35"/>
      <c r="C478" s="36"/>
      <c r="D478" s="45" t="e">
        <f>VLOOKUP(C478,DUE!$D$2:$E$2458,2,0)</f>
        <v>#N/A</v>
      </c>
      <c r="E478" s="35"/>
      <c r="F478" s="35"/>
      <c r="G478" s="35"/>
      <c r="H478" s="35"/>
      <c r="I478" s="35"/>
      <c r="J478" s="37"/>
      <c r="K478" s="35"/>
      <c r="L478" s="35"/>
      <c r="M478" s="38"/>
      <c r="N478" s="39"/>
      <c r="O478" s="39"/>
      <c r="P478" s="38"/>
      <c r="Q478" s="40"/>
      <c r="R478" s="38"/>
      <c r="S478" s="38"/>
      <c r="T478" s="38"/>
      <c r="U478" s="19">
        <f t="shared" si="22"/>
        <v>0</v>
      </c>
      <c r="V478" s="38"/>
      <c r="W478" s="38"/>
      <c r="X478" s="38"/>
      <c r="Y478" s="20">
        <f t="shared" si="23"/>
        <v>0</v>
      </c>
      <c r="Z478" s="21">
        <f t="shared" si="24"/>
        <v>0</v>
      </c>
      <c r="AA478" s="38"/>
      <c r="AB478" s="38"/>
      <c r="AC478" s="38"/>
    </row>
    <row r="479" spans="1:29" x14ac:dyDescent="0.25">
      <c r="A479" s="34"/>
      <c r="B479" s="35"/>
      <c r="C479" s="36"/>
      <c r="D479" s="45" t="e">
        <f>VLOOKUP(C479,DUE!$D$2:$E$2458,2,0)</f>
        <v>#N/A</v>
      </c>
      <c r="E479" s="35"/>
      <c r="F479" s="35"/>
      <c r="G479" s="35"/>
      <c r="H479" s="35"/>
      <c r="I479" s="35"/>
      <c r="J479" s="37"/>
      <c r="K479" s="35"/>
      <c r="L479" s="35"/>
      <c r="M479" s="38"/>
      <c r="N479" s="39"/>
      <c r="O479" s="39"/>
      <c r="P479" s="38"/>
      <c r="Q479" s="40"/>
      <c r="R479" s="38"/>
      <c r="S479" s="38"/>
      <c r="T479" s="38"/>
      <c r="U479" s="19">
        <f t="shared" si="22"/>
        <v>0</v>
      </c>
      <c r="V479" s="38"/>
      <c r="W479" s="38"/>
      <c r="X479" s="38"/>
      <c r="Y479" s="20">
        <f t="shared" si="23"/>
        <v>0</v>
      </c>
      <c r="Z479" s="21">
        <f t="shared" si="24"/>
        <v>0</v>
      </c>
      <c r="AA479" s="38"/>
      <c r="AB479" s="38"/>
      <c r="AC479" s="38"/>
    </row>
    <row r="480" spans="1:29" x14ac:dyDescent="0.25">
      <c r="A480" s="34"/>
      <c r="B480" s="35"/>
      <c r="C480" s="36"/>
      <c r="D480" s="45" t="e">
        <f>VLOOKUP(C480,DUE!$D$2:$E$2458,2,0)</f>
        <v>#N/A</v>
      </c>
      <c r="E480" s="35"/>
      <c r="F480" s="35"/>
      <c r="G480" s="35"/>
      <c r="H480" s="35"/>
      <c r="I480" s="35"/>
      <c r="J480" s="37"/>
      <c r="K480" s="35"/>
      <c r="L480" s="35"/>
      <c r="M480" s="38"/>
      <c r="N480" s="39"/>
      <c r="O480" s="39"/>
      <c r="P480" s="38"/>
      <c r="Q480" s="40"/>
      <c r="R480" s="38"/>
      <c r="S480" s="38"/>
      <c r="T480" s="38"/>
      <c r="U480" s="19">
        <f t="shared" si="22"/>
        <v>0</v>
      </c>
      <c r="V480" s="38"/>
      <c r="W480" s="38"/>
      <c r="X480" s="38"/>
      <c r="Y480" s="20">
        <f t="shared" si="23"/>
        <v>0</v>
      </c>
      <c r="Z480" s="21">
        <f t="shared" si="24"/>
        <v>0</v>
      </c>
      <c r="AA480" s="38"/>
      <c r="AB480" s="38"/>
      <c r="AC480" s="38"/>
    </row>
    <row r="481" spans="1:29" x14ac:dyDescent="0.25">
      <c r="A481" s="34"/>
      <c r="B481" s="35"/>
      <c r="C481" s="36"/>
      <c r="D481" s="45" t="e">
        <f>VLOOKUP(C481,DUE!$D$2:$E$2458,2,0)</f>
        <v>#N/A</v>
      </c>
      <c r="E481" s="35"/>
      <c r="F481" s="35"/>
      <c r="G481" s="35"/>
      <c r="H481" s="35"/>
      <c r="I481" s="35"/>
      <c r="J481" s="37"/>
      <c r="K481" s="35"/>
      <c r="L481" s="35"/>
      <c r="M481" s="38"/>
      <c r="N481" s="39"/>
      <c r="O481" s="39"/>
      <c r="P481" s="38"/>
      <c r="Q481" s="40"/>
      <c r="R481" s="38"/>
      <c r="S481" s="38"/>
      <c r="T481" s="38"/>
      <c r="U481" s="19">
        <f t="shared" si="22"/>
        <v>0</v>
      </c>
      <c r="V481" s="38"/>
      <c r="W481" s="38"/>
      <c r="X481" s="38"/>
      <c r="Y481" s="20">
        <f t="shared" si="23"/>
        <v>0</v>
      </c>
      <c r="Z481" s="21">
        <f t="shared" si="24"/>
        <v>0</v>
      </c>
      <c r="AA481" s="38"/>
      <c r="AB481" s="38"/>
      <c r="AC481" s="38"/>
    </row>
    <row r="482" spans="1:29" x14ac:dyDescent="0.25">
      <c r="A482" s="34"/>
      <c r="B482" s="35"/>
      <c r="C482" s="36"/>
      <c r="D482" s="45" t="e">
        <f>VLOOKUP(C482,DUE!$D$2:$E$2458,2,0)</f>
        <v>#N/A</v>
      </c>
      <c r="E482" s="35"/>
      <c r="F482" s="35"/>
      <c r="G482" s="35"/>
      <c r="H482" s="35"/>
      <c r="I482" s="35"/>
      <c r="J482" s="37"/>
      <c r="K482" s="35"/>
      <c r="L482" s="35"/>
      <c r="M482" s="38"/>
      <c r="N482" s="39"/>
      <c r="O482" s="39"/>
      <c r="P482" s="38"/>
      <c r="Q482" s="40"/>
      <c r="R482" s="38"/>
      <c r="S482" s="38"/>
      <c r="T482" s="38"/>
      <c r="U482" s="19">
        <f t="shared" si="22"/>
        <v>0</v>
      </c>
      <c r="V482" s="38"/>
      <c r="W482" s="38"/>
      <c r="X482" s="38"/>
      <c r="Y482" s="20">
        <f t="shared" si="23"/>
        <v>0</v>
      </c>
      <c r="Z482" s="21">
        <f t="shared" si="24"/>
        <v>0</v>
      </c>
      <c r="AA482" s="38"/>
      <c r="AB482" s="38"/>
      <c r="AC482" s="38"/>
    </row>
    <row r="483" spans="1:29" x14ac:dyDescent="0.25">
      <c r="A483" s="34"/>
      <c r="B483" s="35"/>
      <c r="C483" s="36"/>
      <c r="D483" s="45" t="e">
        <f>VLOOKUP(C483,DUE!$D$2:$E$2458,2,0)</f>
        <v>#N/A</v>
      </c>
      <c r="E483" s="35"/>
      <c r="F483" s="35"/>
      <c r="G483" s="35"/>
      <c r="H483" s="35"/>
      <c r="I483" s="35"/>
      <c r="J483" s="37"/>
      <c r="K483" s="35"/>
      <c r="L483" s="35"/>
      <c r="M483" s="38"/>
      <c r="N483" s="39"/>
      <c r="O483" s="39"/>
      <c r="P483" s="38"/>
      <c r="Q483" s="40"/>
      <c r="R483" s="38"/>
      <c r="S483" s="38"/>
      <c r="T483" s="38"/>
      <c r="U483" s="19">
        <f t="shared" si="22"/>
        <v>0</v>
      </c>
      <c r="V483" s="38"/>
      <c r="W483" s="38"/>
      <c r="X483" s="38"/>
      <c r="Y483" s="20">
        <f t="shared" si="23"/>
        <v>0</v>
      </c>
      <c r="Z483" s="21">
        <f t="shared" si="24"/>
        <v>0</v>
      </c>
      <c r="AA483" s="38"/>
      <c r="AB483" s="38"/>
      <c r="AC483" s="38"/>
    </row>
    <row r="484" spans="1:29" x14ac:dyDescent="0.25">
      <c r="A484" s="34"/>
      <c r="B484" s="35"/>
      <c r="C484" s="36"/>
      <c r="D484" s="45" t="e">
        <f>VLOOKUP(C484,DUE!$D$2:$E$2458,2,0)</f>
        <v>#N/A</v>
      </c>
      <c r="E484" s="35"/>
      <c r="F484" s="35"/>
      <c r="G484" s="35"/>
      <c r="H484" s="35"/>
      <c r="I484" s="35"/>
      <c r="J484" s="37"/>
      <c r="K484" s="35"/>
      <c r="L484" s="35"/>
      <c r="M484" s="38"/>
      <c r="N484" s="39"/>
      <c r="O484" s="39"/>
      <c r="P484" s="38"/>
      <c r="Q484" s="40"/>
      <c r="R484" s="38"/>
      <c r="S484" s="38"/>
      <c r="T484" s="38"/>
      <c r="U484" s="19">
        <f t="shared" si="22"/>
        <v>0</v>
      </c>
      <c r="V484" s="38"/>
      <c r="W484" s="38"/>
      <c r="X484" s="38"/>
      <c r="Y484" s="20">
        <f t="shared" si="23"/>
        <v>0</v>
      </c>
      <c r="Z484" s="21">
        <f t="shared" si="24"/>
        <v>0</v>
      </c>
      <c r="AA484" s="38"/>
      <c r="AB484" s="38"/>
      <c r="AC484" s="38"/>
    </row>
    <row r="485" spans="1:29" x14ac:dyDescent="0.25">
      <c r="A485" s="34"/>
      <c r="B485" s="35"/>
      <c r="C485" s="36"/>
      <c r="D485" s="45" t="e">
        <f>VLOOKUP(C485,DUE!$D$2:$E$2458,2,0)</f>
        <v>#N/A</v>
      </c>
      <c r="E485" s="35"/>
      <c r="F485" s="35"/>
      <c r="G485" s="35"/>
      <c r="H485" s="35"/>
      <c r="I485" s="35"/>
      <c r="J485" s="37"/>
      <c r="K485" s="35"/>
      <c r="L485" s="35"/>
      <c r="M485" s="38"/>
      <c r="N485" s="39"/>
      <c r="O485" s="39"/>
      <c r="P485" s="38"/>
      <c r="Q485" s="40"/>
      <c r="R485" s="38"/>
      <c r="S485" s="38"/>
      <c r="T485" s="38"/>
      <c r="U485" s="19">
        <f t="shared" si="22"/>
        <v>0</v>
      </c>
      <c r="V485" s="38"/>
      <c r="W485" s="38"/>
      <c r="X485" s="38"/>
      <c r="Y485" s="20">
        <f t="shared" si="23"/>
        <v>0</v>
      </c>
      <c r="Z485" s="21">
        <f t="shared" si="24"/>
        <v>0</v>
      </c>
      <c r="AA485" s="38"/>
      <c r="AB485" s="38"/>
      <c r="AC485" s="38"/>
    </row>
    <row r="486" spans="1:29" x14ac:dyDescent="0.25">
      <c r="A486" s="34"/>
      <c r="B486" s="35"/>
      <c r="C486" s="36"/>
      <c r="D486" s="45" t="e">
        <f>VLOOKUP(C486,DUE!$D$2:$E$2458,2,0)</f>
        <v>#N/A</v>
      </c>
      <c r="E486" s="35"/>
      <c r="F486" s="35"/>
      <c r="G486" s="35"/>
      <c r="H486" s="35"/>
      <c r="I486" s="35"/>
      <c r="J486" s="37"/>
      <c r="K486" s="35"/>
      <c r="L486" s="35"/>
      <c r="M486" s="38"/>
      <c r="N486" s="39"/>
      <c r="O486" s="39"/>
      <c r="P486" s="38"/>
      <c r="Q486" s="40"/>
      <c r="R486" s="38"/>
      <c r="S486" s="38"/>
      <c r="T486" s="38"/>
      <c r="U486" s="19">
        <f t="shared" si="22"/>
        <v>0</v>
      </c>
      <c r="V486" s="38"/>
      <c r="W486" s="38"/>
      <c r="X486" s="38"/>
      <c r="Y486" s="20">
        <f t="shared" si="23"/>
        <v>0</v>
      </c>
      <c r="Z486" s="21">
        <f t="shared" si="24"/>
        <v>0</v>
      </c>
      <c r="AA486" s="38"/>
      <c r="AB486" s="38"/>
      <c r="AC486" s="38"/>
    </row>
    <row r="487" spans="1:29" x14ac:dyDescent="0.25">
      <c r="A487" s="34">
        <v>1</v>
      </c>
      <c r="B487" s="35"/>
      <c r="C487" s="36">
        <v>12</v>
      </c>
      <c r="D487" s="45" t="e">
        <f>VLOOKUP(C487,DUE!$D$2:$E$2458,2,0)</f>
        <v>#N/A</v>
      </c>
      <c r="E487" s="35"/>
      <c r="F487" s="35"/>
      <c r="G487" s="35"/>
      <c r="H487" s="35"/>
      <c r="I487" s="35"/>
      <c r="J487" s="37"/>
      <c r="K487" s="35"/>
      <c r="L487" s="35"/>
      <c r="M487" s="38"/>
      <c r="N487" s="39"/>
      <c r="O487" s="39"/>
      <c r="P487" s="38"/>
      <c r="Q487" s="40"/>
      <c r="R487" s="38"/>
      <c r="S487" s="38"/>
      <c r="T487" s="38"/>
      <c r="U487" s="19">
        <f t="shared" si="22"/>
        <v>0</v>
      </c>
      <c r="V487" s="38"/>
      <c r="W487" s="38"/>
      <c r="X487" s="38"/>
      <c r="Y487" s="20">
        <f t="shared" si="23"/>
        <v>0</v>
      </c>
      <c r="Z487" s="21">
        <f t="shared" si="24"/>
        <v>0</v>
      </c>
      <c r="AA487" s="38"/>
      <c r="AB487" s="38"/>
      <c r="AC487" s="38"/>
    </row>
    <row r="488" spans="1:29" x14ac:dyDescent="0.25">
      <c r="A488" s="34"/>
      <c r="B488" s="35"/>
      <c r="C488" s="36"/>
      <c r="D488" s="45" t="e">
        <f>VLOOKUP(C488,DUE!$D$2:$E$2458,2,0)</f>
        <v>#N/A</v>
      </c>
      <c r="E488" s="35"/>
      <c r="F488" s="35"/>
      <c r="G488" s="35"/>
      <c r="H488" s="35"/>
      <c r="I488" s="35"/>
      <c r="J488" s="37"/>
      <c r="K488" s="35"/>
      <c r="L488" s="35"/>
      <c r="M488" s="38"/>
      <c r="N488" s="39"/>
      <c r="O488" s="39"/>
      <c r="P488" s="38"/>
      <c r="Q488" s="40"/>
      <c r="R488" s="38"/>
      <c r="S488" s="38"/>
      <c r="T488" s="38"/>
      <c r="U488" s="19">
        <f t="shared" si="22"/>
        <v>0</v>
      </c>
      <c r="V488" s="38"/>
      <c r="W488" s="38"/>
      <c r="X488" s="38"/>
      <c r="Y488" s="20">
        <f t="shared" si="23"/>
        <v>0</v>
      </c>
      <c r="Z488" s="21">
        <f t="shared" si="24"/>
        <v>0</v>
      </c>
      <c r="AA488" s="38"/>
      <c r="AB488" s="38"/>
      <c r="AC488" s="38"/>
    </row>
    <row r="489" spans="1:29" x14ac:dyDescent="0.25">
      <c r="A489" s="34"/>
      <c r="B489" s="35"/>
      <c r="C489" s="36"/>
      <c r="D489" s="45" t="e">
        <f>VLOOKUP(C489,DUE!$D$2:$E$2458,2,0)</f>
        <v>#N/A</v>
      </c>
      <c r="E489" s="35"/>
      <c r="F489" s="35"/>
      <c r="G489" s="35"/>
      <c r="H489" s="35"/>
      <c r="I489" s="35"/>
      <c r="J489" s="37"/>
      <c r="K489" s="35"/>
      <c r="L489" s="35"/>
      <c r="M489" s="38"/>
      <c r="N489" s="39"/>
      <c r="O489" s="39"/>
      <c r="P489" s="38"/>
      <c r="Q489" s="40"/>
      <c r="R489" s="38"/>
      <c r="S489" s="38"/>
      <c r="T489" s="38"/>
      <c r="U489" s="19">
        <f t="shared" si="22"/>
        <v>0</v>
      </c>
      <c r="V489" s="38"/>
      <c r="W489" s="38"/>
      <c r="X489" s="38"/>
      <c r="Y489" s="20">
        <f t="shared" si="23"/>
        <v>0</v>
      </c>
      <c r="Z489" s="21">
        <f t="shared" si="24"/>
        <v>0</v>
      </c>
      <c r="AA489" s="38"/>
      <c r="AB489" s="38"/>
      <c r="AC489" s="38"/>
    </row>
    <row r="490" spans="1:29" x14ac:dyDescent="0.25">
      <c r="A490" s="34"/>
      <c r="B490" s="35"/>
      <c r="C490" s="36"/>
      <c r="D490" s="45" t="e">
        <f>VLOOKUP(C490,DUE!$D$2:$E$2458,2,0)</f>
        <v>#N/A</v>
      </c>
      <c r="E490" s="35"/>
      <c r="F490" s="35"/>
      <c r="G490" s="35"/>
      <c r="H490" s="35"/>
      <c r="I490" s="35"/>
      <c r="J490" s="37"/>
      <c r="K490" s="35"/>
      <c r="L490" s="35"/>
      <c r="M490" s="38"/>
      <c r="N490" s="39"/>
      <c r="O490" s="39"/>
      <c r="P490" s="38"/>
      <c r="Q490" s="40"/>
      <c r="R490" s="38"/>
      <c r="S490" s="38"/>
      <c r="T490" s="38"/>
      <c r="U490" s="19">
        <f t="shared" si="22"/>
        <v>0</v>
      </c>
      <c r="V490" s="38"/>
      <c r="W490" s="38"/>
      <c r="X490" s="38"/>
      <c r="Y490" s="20">
        <f t="shared" si="23"/>
        <v>0</v>
      </c>
      <c r="Z490" s="21">
        <f t="shared" si="24"/>
        <v>0</v>
      </c>
      <c r="AA490" s="38"/>
      <c r="AB490" s="38"/>
      <c r="AC490" s="38"/>
    </row>
    <row r="491" spans="1:29" x14ac:dyDescent="0.25">
      <c r="A491" s="34"/>
      <c r="B491" s="35"/>
      <c r="C491" s="36"/>
      <c r="D491" s="45" t="e">
        <f>VLOOKUP(C491,DUE!$D$2:$E$2458,2,0)</f>
        <v>#N/A</v>
      </c>
      <c r="E491" s="35"/>
      <c r="F491" s="35"/>
      <c r="G491" s="35"/>
      <c r="H491" s="35"/>
      <c r="I491" s="35"/>
      <c r="J491" s="37"/>
      <c r="K491" s="35"/>
      <c r="L491" s="35"/>
      <c r="M491" s="38"/>
      <c r="N491" s="39"/>
      <c r="O491" s="39"/>
      <c r="P491" s="38"/>
      <c r="Q491" s="40"/>
      <c r="R491" s="38"/>
      <c r="S491" s="38"/>
      <c r="T491" s="38"/>
      <c r="U491" s="19">
        <f t="shared" si="22"/>
        <v>0</v>
      </c>
      <c r="V491" s="38"/>
      <c r="W491" s="38"/>
      <c r="X491" s="38"/>
      <c r="Y491" s="20">
        <f t="shared" si="23"/>
        <v>0</v>
      </c>
      <c r="Z491" s="21">
        <f t="shared" si="24"/>
        <v>0</v>
      </c>
      <c r="AA491" s="38"/>
      <c r="AB491" s="38"/>
      <c r="AC491" s="38"/>
    </row>
    <row r="492" spans="1:29" x14ac:dyDescent="0.25">
      <c r="A492" s="34"/>
      <c r="B492" s="35"/>
      <c r="C492" s="36"/>
      <c r="D492" s="45" t="e">
        <f>VLOOKUP(C492,DUE!$D$2:$E$2458,2,0)</f>
        <v>#N/A</v>
      </c>
      <c r="E492" s="35"/>
      <c r="F492" s="35"/>
      <c r="G492" s="35"/>
      <c r="H492" s="35"/>
      <c r="I492" s="35"/>
      <c r="J492" s="37"/>
      <c r="K492" s="35"/>
      <c r="L492" s="35"/>
      <c r="M492" s="38"/>
      <c r="N492" s="39"/>
      <c r="O492" s="39"/>
      <c r="P492" s="38"/>
      <c r="Q492" s="40"/>
      <c r="R492" s="38"/>
      <c r="S492" s="38"/>
      <c r="T492" s="38"/>
      <c r="U492" s="19">
        <f t="shared" si="22"/>
        <v>0</v>
      </c>
      <c r="V492" s="38"/>
      <c r="W492" s="38"/>
      <c r="X492" s="38"/>
      <c r="Y492" s="20">
        <f t="shared" si="23"/>
        <v>0</v>
      </c>
      <c r="Z492" s="21">
        <f t="shared" si="24"/>
        <v>0</v>
      </c>
      <c r="AA492" s="38"/>
      <c r="AB492" s="38"/>
      <c r="AC492" s="38"/>
    </row>
    <row r="493" spans="1:29" x14ac:dyDescent="0.25">
      <c r="A493" s="34"/>
      <c r="B493" s="35"/>
      <c r="C493" s="36"/>
      <c r="D493" s="45" t="e">
        <f>VLOOKUP(C493,DUE!$D$2:$E$2458,2,0)</f>
        <v>#N/A</v>
      </c>
      <c r="E493" s="35"/>
      <c r="F493" s="35"/>
      <c r="G493" s="35"/>
      <c r="H493" s="35"/>
      <c r="I493" s="35"/>
      <c r="J493" s="37"/>
      <c r="K493" s="35"/>
      <c r="L493" s="35"/>
      <c r="M493" s="38"/>
      <c r="N493" s="39"/>
      <c r="O493" s="39"/>
      <c r="P493" s="38"/>
      <c r="Q493" s="40"/>
      <c r="R493" s="38"/>
      <c r="S493" s="38"/>
      <c r="T493" s="38"/>
      <c r="U493" s="19">
        <f t="shared" si="22"/>
        <v>0</v>
      </c>
      <c r="V493" s="38"/>
      <c r="W493" s="38"/>
      <c r="X493" s="38"/>
      <c r="Y493" s="20">
        <f t="shared" si="23"/>
        <v>0</v>
      </c>
      <c r="Z493" s="21">
        <f t="shared" si="24"/>
        <v>0</v>
      </c>
      <c r="AA493" s="38"/>
      <c r="AB493" s="38"/>
      <c r="AC493" s="38"/>
    </row>
    <row r="494" spans="1:29" x14ac:dyDescent="0.25">
      <c r="A494" s="34"/>
      <c r="B494" s="35"/>
      <c r="C494" s="36"/>
      <c r="D494" s="45" t="e">
        <f>VLOOKUP(C494,DUE!$D$2:$E$2458,2,0)</f>
        <v>#N/A</v>
      </c>
      <c r="E494" s="35"/>
      <c r="F494" s="35"/>
      <c r="G494" s="35"/>
      <c r="H494" s="35"/>
      <c r="I494" s="35"/>
      <c r="J494" s="37"/>
      <c r="K494" s="35"/>
      <c r="L494" s="35"/>
      <c r="M494" s="38"/>
      <c r="N494" s="39"/>
      <c r="O494" s="39"/>
      <c r="P494" s="38"/>
      <c r="Q494" s="40"/>
      <c r="R494" s="38"/>
      <c r="S494" s="38"/>
      <c r="T494" s="38"/>
      <c r="U494" s="19">
        <f t="shared" si="22"/>
        <v>0</v>
      </c>
      <c r="V494" s="38"/>
      <c r="W494" s="38"/>
      <c r="X494" s="38"/>
      <c r="Y494" s="20">
        <f t="shared" si="23"/>
        <v>0</v>
      </c>
      <c r="Z494" s="21">
        <f t="shared" si="24"/>
        <v>0</v>
      </c>
      <c r="AA494" s="38"/>
      <c r="AB494" s="38"/>
      <c r="AC494" s="38"/>
    </row>
    <row r="495" spans="1:29" x14ac:dyDescent="0.25">
      <c r="A495" s="34"/>
      <c r="B495" s="35"/>
      <c r="C495" s="36"/>
      <c r="D495" s="45" t="e">
        <f>VLOOKUP(C495,DUE!$D$2:$E$2458,2,0)</f>
        <v>#N/A</v>
      </c>
      <c r="E495" s="35"/>
      <c r="F495" s="35"/>
      <c r="G495" s="35"/>
      <c r="H495" s="35"/>
      <c r="I495" s="35"/>
      <c r="J495" s="37"/>
      <c r="K495" s="35"/>
      <c r="L495" s="35"/>
      <c r="M495" s="38"/>
      <c r="N495" s="39"/>
      <c r="O495" s="39"/>
      <c r="P495" s="38"/>
      <c r="Q495" s="40"/>
      <c r="R495" s="38"/>
      <c r="S495" s="38"/>
      <c r="T495" s="38"/>
      <c r="U495" s="19">
        <f t="shared" si="22"/>
        <v>0</v>
      </c>
      <c r="V495" s="38"/>
      <c r="W495" s="38"/>
      <c r="X495" s="38"/>
      <c r="Y495" s="20">
        <f t="shared" si="23"/>
        <v>0</v>
      </c>
      <c r="Z495" s="21">
        <f t="shared" si="24"/>
        <v>0</v>
      </c>
      <c r="AA495" s="38"/>
      <c r="AB495" s="38"/>
      <c r="AC495" s="38"/>
    </row>
    <row r="496" spans="1:29" x14ac:dyDescent="0.25">
      <c r="A496" s="34"/>
      <c r="B496" s="35"/>
      <c r="C496" s="36"/>
      <c r="D496" s="45" t="e">
        <f>VLOOKUP(C496,DUE!$D$2:$E$2458,2,0)</f>
        <v>#N/A</v>
      </c>
      <c r="E496" s="35"/>
      <c r="F496" s="35"/>
      <c r="G496" s="35"/>
      <c r="H496" s="35"/>
      <c r="I496" s="35"/>
      <c r="J496" s="37"/>
      <c r="K496" s="35"/>
      <c r="L496" s="35"/>
      <c r="M496" s="38"/>
      <c r="N496" s="39"/>
      <c r="O496" s="39"/>
      <c r="P496" s="38"/>
      <c r="Q496" s="40"/>
      <c r="R496" s="38"/>
      <c r="S496" s="38"/>
      <c r="T496" s="38"/>
      <c r="U496" s="19">
        <f t="shared" si="22"/>
        <v>0</v>
      </c>
      <c r="V496" s="38"/>
      <c r="W496" s="38"/>
      <c r="X496" s="38"/>
      <c r="Y496" s="20">
        <f t="shared" si="23"/>
        <v>0</v>
      </c>
      <c r="Z496" s="21">
        <f t="shared" si="24"/>
        <v>0</v>
      </c>
      <c r="AA496" s="38"/>
      <c r="AB496" s="38"/>
      <c r="AC496" s="38"/>
    </row>
    <row r="497" spans="1:29" x14ac:dyDescent="0.25">
      <c r="A497" s="34"/>
      <c r="B497" s="35"/>
      <c r="C497" s="36"/>
      <c r="D497" s="45" t="e">
        <f>VLOOKUP(C497,DUE!$D$2:$E$2458,2,0)</f>
        <v>#N/A</v>
      </c>
      <c r="E497" s="35"/>
      <c r="F497" s="35"/>
      <c r="G497" s="35"/>
      <c r="H497" s="35"/>
      <c r="I497" s="35"/>
      <c r="J497" s="37"/>
      <c r="K497" s="35"/>
      <c r="L497" s="35"/>
      <c r="M497" s="38"/>
      <c r="N497" s="39"/>
      <c r="O497" s="39"/>
      <c r="P497" s="38"/>
      <c r="Q497" s="40"/>
      <c r="R497" s="38"/>
      <c r="S497" s="38"/>
      <c r="T497" s="38"/>
      <c r="U497" s="19">
        <f t="shared" si="22"/>
        <v>0</v>
      </c>
      <c r="V497" s="38"/>
      <c r="W497" s="38"/>
      <c r="X497" s="38"/>
      <c r="Y497" s="20">
        <f t="shared" si="23"/>
        <v>0</v>
      </c>
      <c r="Z497" s="21">
        <f t="shared" si="24"/>
        <v>0</v>
      </c>
      <c r="AA497" s="38"/>
      <c r="AB497" s="38"/>
      <c r="AC497" s="38"/>
    </row>
    <row r="498" spans="1:29" x14ac:dyDescent="0.25">
      <c r="A498" s="34"/>
      <c r="B498" s="35"/>
      <c r="C498" s="36"/>
      <c r="D498" s="45" t="e">
        <f>VLOOKUP(C498,DUE!$D$2:$E$2458,2,0)</f>
        <v>#N/A</v>
      </c>
      <c r="E498" s="35"/>
      <c r="F498" s="35"/>
      <c r="G498" s="35"/>
      <c r="H498" s="35"/>
      <c r="I498" s="35"/>
      <c r="J498" s="37"/>
      <c r="K498" s="35"/>
      <c r="L498" s="35"/>
      <c r="M498" s="38"/>
      <c r="N498" s="39"/>
      <c r="O498" s="39"/>
      <c r="P498" s="38"/>
      <c r="Q498" s="40"/>
      <c r="R498" s="38"/>
      <c r="S498" s="38"/>
      <c r="T498" s="38"/>
      <c r="U498" s="19">
        <f t="shared" si="22"/>
        <v>0</v>
      </c>
      <c r="V498" s="38"/>
      <c r="W498" s="38"/>
      <c r="X498" s="38"/>
      <c r="Y498" s="20">
        <f t="shared" si="23"/>
        <v>0</v>
      </c>
      <c r="Z498" s="21">
        <f t="shared" si="24"/>
        <v>0</v>
      </c>
      <c r="AA498" s="38"/>
      <c r="AB498" s="38"/>
      <c r="AC498" s="38"/>
    </row>
    <row r="499" spans="1:29" x14ac:dyDescent="0.25">
      <c r="A499" s="34"/>
      <c r="B499" s="35"/>
      <c r="C499" s="36"/>
      <c r="D499" s="45" t="e">
        <f>VLOOKUP(C499,DUE!$D$2:$E$2458,2,0)</f>
        <v>#N/A</v>
      </c>
      <c r="E499" s="35"/>
      <c r="F499" s="35"/>
      <c r="G499" s="35"/>
      <c r="H499" s="35"/>
      <c r="I499" s="35"/>
      <c r="J499" s="37"/>
      <c r="K499" s="35"/>
      <c r="L499" s="35"/>
      <c r="M499" s="38"/>
      <c r="N499" s="39"/>
      <c r="O499" s="39"/>
      <c r="P499" s="38"/>
      <c r="Q499" s="40"/>
      <c r="R499" s="38"/>
      <c r="S499" s="38"/>
      <c r="T499" s="38"/>
      <c r="U499" s="19">
        <f t="shared" si="22"/>
        <v>0</v>
      </c>
      <c r="V499" s="38"/>
      <c r="W499" s="38"/>
      <c r="X499" s="38"/>
      <c r="Y499" s="20">
        <f t="shared" si="23"/>
        <v>0</v>
      </c>
      <c r="Z499" s="21">
        <f t="shared" si="24"/>
        <v>0</v>
      </c>
      <c r="AA499" s="38"/>
      <c r="AB499" s="38"/>
      <c r="AC499" s="38"/>
    </row>
    <row r="500" spans="1:29" x14ac:dyDescent="0.25">
      <c r="A500" s="34"/>
      <c r="B500" s="35"/>
      <c r="C500" s="36"/>
      <c r="D500" s="45" t="e">
        <f>VLOOKUP(C500,DUE!$D$2:$E$2458,2,0)</f>
        <v>#N/A</v>
      </c>
      <c r="E500" s="35"/>
      <c r="F500" s="35"/>
      <c r="G500" s="35"/>
      <c r="H500" s="35"/>
      <c r="I500" s="35"/>
      <c r="J500" s="37"/>
      <c r="K500" s="35"/>
      <c r="L500" s="35"/>
      <c r="M500" s="38"/>
      <c r="N500" s="39"/>
      <c r="O500" s="39"/>
      <c r="P500" s="38"/>
      <c r="Q500" s="40"/>
      <c r="R500" s="38"/>
      <c r="S500" s="38"/>
      <c r="T500" s="38"/>
      <c r="U500" s="19">
        <f t="shared" si="22"/>
        <v>0</v>
      </c>
      <c r="V500" s="38"/>
      <c r="W500" s="38"/>
      <c r="X500" s="38"/>
      <c r="Y500" s="20">
        <f t="shared" si="23"/>
        <v>0</v>
      </c>
      <c r="Z500" s="21">
        <f t="shared" si="24"/>
        <v>0</v>
      </c>
      <c r="AA500" s="38"/>
      <c r="AB500" s="38"/>
      <c r="AC500" s="38"/>
    </row>
    <row r="501" spans="1:29" x14ac:dyDescent="0.25">
      <c r="A501" s="34"/>
      <c r="B501" s="35"/>
      <c r="C501" s="36"/>
      <c r="D501" s="45" t="e">
        <f>VLOOKUP(C501,DUE!$D$2:$E$2458,2,0)</f>
        <v>#N/A</v>
      </c>
      <c r="E501" s="35"/>
      <c r="F501" s="35"/>
      <c r="G501" s="35"/>
      <c r="H501" s="35"/>
      <c r="I501" s="35"/>
      <c r="J501" s="37"/>
      <c r="K501" s="35"/>
      <c r="L501" s="35"/>
      <c r="M501" s="38"/>
      <c r="N501" s="39"/>
      <c r="O501" s="39"/>
      <c r="P501" s="38"/>
      <c r="Q501" s="40"/>
      <c r="R501" s="38"/>
      <c r="S501" s="38"/>
      <c r="T501" s="38"/>
      <c r="U501" s="19">
        <f t="shared" si="22"/>
        <v>0</v>
      </c>
      <c r="V501" s="38"/>
      <c r="W501" s="38"/>
      <c r="X501" s="38"/>
      <c r="Y501" s="20">
        <f t="shared" si="23"/>
        <v>0</v>
      </c>
      <c r="Z501" s="21">
        <f t="shared" si="24"/>
        <v>0</v>
      </c>
      <c r="AA501" s="38"/>
      <c r="AB501" s="38"/>
      <c r="AC501" s="38"/>
    </row>
    <row r="502" spans="1:29" x14ac:dyDescent="0.25">
      <c r="A502" s="34"/>
      <c r="B502" s="35"/>
      <c r="C502" s="36"/>
      <c r="D502" s="45" t="e">
        <f>VLOOKUP(C502,DUE!$D$2:$E$2458,2,0)</f>
        <v>#N/A</v>
      </c>
      <c r="E502" s="35"/>
      <c r="F502" s="35"/>
      <c r="G502" s="35"/>
      <c r="H502" s="35"/>
      <c r="I502" s="35"/>
      <c r="J502" s="37"/>
      <c r="K502" s="35"/>
      <c r="L502" s="35"/>
      <c r="M502" s="38"/>
      <c r="N502" s="39"/>
      <c r="O502" s="39"/>
      <c r="P502" s="38"/>
      <c r="Q502" s="40"/>
      <c r="R502" s="38"/>
      <c r="S502" s="38"/>
      <c r="T502" s="38"/>
      <c r="U502" s="19">
        <f t="shared" si="22"/>
        <v>0</v>
      </c>
      <c r="V502" s="38"/>
      <c r="W502" s="38"/>
      <c r="X502" s="38"/>
      <c r="Y502" s="20">
        <f t="shared" si="23"/>
        <v>0</v>
      </c>
      <c r="Z502" s="21">
        <f t="shared" si="24"/>
        <v>0</v>
      </c>
      <c r="AA502" s="38"/>
      <c r="AB502" s="38"/>
      <c r="AC502" s="38"/>
    </row>
    <row r="503" spans="1:29" x14ac:dyDescent="0.25">
      <c r="A503" s="34"/>
      <c r="B503" s="35"/>
      <c r="C503" s="36"/>
      <c r="D503" s="45" t="e">
        <f>VLOOKUP(C503,DUE!$D$2:$E$2458,2,0)</f>
        <v>#N/A</v>
      </c>
      <c r="E503" s="35"/>
      <c r="F503" s="35"/>
      <c r="G503" s="35"/>
      <c r="H503" s="35"/>
      <c r="I503" s="35"/>
      <c r="J503" s="37"/>
      <c r="K503" s="35"/>
      <c r="L503" s="35"/>
      <c r="M503" s="38"/>
      <c r="N503" s="39"/>
      <c r="O503" s="39"/>
      <c r="P503" s="38"/>
      <c r="Q503" s="40"/>
      <c r="R503" s="38"/>
      <c r="S503" s="38"/>
      <c r="T503" s="38"/>
      <c r="U503" s="19">
        <f t="shared" si="22"/>
        <v>0</v>
      </c>
      <c r="V503" s="38"/>
      <c r="W503" s="38"/>
      <c r="X503" s="38"/>
      <c r="Y503" s="20">
        <f t="shared" si="23"/>
        <v>0</v>
      </c>
      <c r="Z503" s="21">
        <f t="shared" si="24"/>
        <v>0</v>
      </c>
      <c r="AA503" s="38"/>
      <c r="AB503" s="38"/>
      <c r="AC503" s="38"/>
    </row>
    <row r="504" spans="1:29" x14ac:dyDescent="0.25">
      <c r="A504" s="34"/>
      <c r="B504" s="35"/>
      <c r="C504" s="36"/>
      <c r="D504" s="45" t="e">
        <f>VLOOKUP(C504,DUE!$D$2:$E$2458,2,0)</f>
        <v>#N/A</v>
      </c>
      <c r="E504" s="35"/>
      <c r="F504" s="35"/>
      <c r="G504" s="35"/>
      <c r="H504" s="35"/>
      <c r="I504" s="35"/>
      <c r="J504" s="37"/>
      <c r="K504" s="35"/>
      <c r="L504" s="35"/>
      <c r="M504" s="38"/>
      <c r="N504" s="39"/>
      <c r="O504" s="39"/>
      <c r="P504" s="38"/>
      <c r="Q504" s="40"/>
      <c r="R504" s="38"/>
      <c r="S504" s="38"/>
      <c r="T504" s="38"/>
      <c r="U504" s="19">
        <f t="shared" si="22"/>
        <v>0</v>
      </c>
      <c r="V504" s="38"/>
      <c r="W504" s="38"/>
      <c r="X504" s="38"/>
      <c r="Y504" s="20">
        <f t="shared" si="23"/>
        <v>0</v>
      </c>
      <c r="Z504" s="21">
        <f t="shared" si="24"/>
        <v>0</v>
      </c>
      <c r="AA504" s="38"/>
      <c r="AB504" s="38"/>
      <c r="AC504" s="38"/>
    </row>
    <row r="505" spans="1:29" hidden="1" x14ac:dyDescent="0.25">
      <c r="A505" s="23"/>
      <c r="B505" s="24"/>
    </row>
    <row r="506" spans="1:29" hidden="1" x14ac:dyDescent="0.25">
      <c r="A506" s="23"/>
    </row>
    <row r="507" spans="1:29" hidden="1" x14ac:dyDescent="0.25">
      <c r="A507" s="23"/>
    </row>
    <row r="508" spans="1:29" hidden="1" x14ac:dyDescent="0.25">
      <c r="A508" s="23"/>
    </row>
    <row r="509" spans="1:29" hidden="1" x14ac:dyDescent="0.25">
      <c r="A509" s="23"/>
    </row>
    <row r="510" spans="1:29" hidden="1" x14ac:dyDescent="0.25">
      <c r="A510" s="23"/>
    </row>
    <row r="511" spans="1:29" hidden="1" x14ac:dyDescent="0.25">
      <c r="A511" s="23"/>
    </row>
    <row r="512" spans="1:29" hidden="1" x14ac:dyDescent="0.25">
      <c r="A512" s="23"/>
    </row>
    <row r="513" spans="1:1" hidden="1" x14ac:dyDescent="0.25">
      <c r="A513" s="23"/>
    </row>
    <row r="514" spans="1:1" hidden="1" x14ac:dyDescent="0.25">
      <c r="A514" s="23"/>
    </row>
    <row r="515" spans="1:1" hidden="1" x14ac:dyDescent="0.25">
      <c r="A515" s="23"/>
    </row>
    <row r="516" spans="1:1" hidden="1" x14ac:dyDescent="0.25">
      <c r="A516" s="23"/>
    </row>
    <row r="517" spans="1:1" hidden="1" x14ac:dyDescent="0.25">
      <c r="A517" s="23"/>
    </row>
    <row r="518" spans="1:1" hidden="1" x14ac:dyDescent="0.25">
      <c r="A518" s="23"/>
    </row>
    <row r="519" spans="1:1" hidden="1" x14ac:dyDescent="0.25">
      <c r="A519" s="23"/>
    </row>
    <row r="520" spans="1:1" hidden="1" x14ac:dyDescent="0.25">
      <c r="A520" s="23"/>
    </row>
    <row r="521" spans="1:1" hidden="1" x14ac:dyDescent="0.25">
      <c r="A521" s="23"/>
    </row>
    <row r="522" spans="1:1" hidden="1" x14ac:dyDescent="0.25">
      <c r="A522" s="23"/>
    </row>
    <row r="523" spans="1:1" hidden="1" x14ac:dyDescent="0.25">
      <c r="A523" s="23"/>
    </row>
    <row r="524" spans="1:1" hidden="1" x14ac:dyDescent="0.25">
      <c r="A524" s="23"/>
    </row>
    <row r="525" spans="1:1" hidden="1" x14ac:dyDescent="0.25">
      <c r="A525" s="23"/>
    </row>
    <row r="526" spans="1:1" hidden="1" x14ac:dyDescent="0.25">
      <c r="A526" s="23"/>
    </row>
    <row r="527" spans="1:1" hidden="1" x14ac:dyDescent="0.25">
      <c r="A527" s="23"/>
    </row>
    <row r="528" spans="1:1" hidden="1" x14ac:dyDescent="0.25">
      <c r="A528" s="23"/>
    </row>
    <row r="529" spans="1:1" hidden="1" x14ac:dyDescent="0.25">
      <c r="A529" s="23"/>
    </row>
    <row r="530" spans="1:1" hidden="1" x14ac:dyDescent="0.25">
      <c r="A530" s="23"/>
    </row>
    <row r="531" spans="1:1" hidden="1" x14ac:dyDescent="0.25">
      <c r="A531" s="23"/>
    </row>
    <row r="532" spans="1:1" hidden="1" x14ac:dyDescent="0.25">
      <c r="A532" s="23"/>
    </row>
    <row r="533" spans="1:1" hidden="1" x14ac:dyDescent="0.25">
      <c r="A533" s="23"/>
    </row>
    <row r="534" spans="1:1" hidden="1" x14ac:dyDescent="0.25">
      <c r="A534" s="23"/>
    </row>
    <row r="535" spans="1:1" hidden="1" x14ac:dyDescent="0.25">
      <c r="A535" s="23"/>
    </row>
    <row r="536" spans="1:1" hidden="1" x14ac:dyDescent="0.25">
      <c r="A536" s="23"/>
    </row>
    <row r="537" spans="1:1" hidden="1" x14ac:dyDescent="0.25">
      <c r="A537" s="23"/>
    </row>
    <row r="538" spans="1:1" hidden="1" x14ac:dyDescent="0.25">
      <c r="A538" s="23"/>
    </row>
    <row r="539" spans="1:1" hidden="1" x14ac:dyDescent="0.25">
      <c r="A539" s="23"/>
    </row>
    <row r="540" spans="1:1" hidden="1" x14ac:dyDescent="0.25">
      <c r="A540" s="23"/>
    </row>
    <row r="541" spans="1:1" hidden="1" x14ac:dyDescent="0.25">
      <c r="A541" s="23"/>
    </row>
    <row r="542" spans="1:1" hidden="1" x14ac:dyDescent="0.25">
      <c r="A542" s="23"/>
    </row>
    <row r="543" spans="1:1" hidden="1" x14ac:dyDescent="0.25">
      <c r="A543" s="23"/>
    </row>
    <row r="544" spans="1:1" hidden="1" x14ac:dyDescent="0.25">
      <c r="A544" s="23"/>
    </row>
    <row r="545" spans="1:1" hidden="1" x14ac:dyDescent="0.25">
      <c r="A545" s="23"/>
    </row>
    <row r="546" spans="1:1" hidden="1" x14ac:dyDescent="0.25">
      <c r="A546" s="23"/>
    </row>
    <row r="547" spans="1:1" hidden="1" x14ac:dyDescent="0.25">
      <c r="A547" s="23"/>
    </row>
    <row r="548" spans="1:1" hidden="1" x14ac:dyDescent="0.25">
      <c r="A548" s="23"/>
    </row>
    <row r="549" spans="1:1" hidden="1" x14ac:dyDescent="0.25">
      <c r="A549" s="23"/>
    </row>
    <row r="550" spans="1:1" hidden="1" x14ac:dyDescent="0.25">
      <c r="A550" s="23"/>
    </row>
    <row r="551" spans="1:1" hidden="1" x14ac:dyDescent="0.25">
      <c r="A551" s="23"/>
    </row>
    <row r="552" spans="1:1" hidden="1" x14ac:dyDescent="0.25">
      <c r="A552" s="23"/>
    </row>
    <row r="553" spans="1:1" hidden="1" x14ac:dyDescent="0.25">
      <c r="A553" s="23"/>
    </row>
    <row r="554" spans="1:1" hidden="1" x14ac:dyDescent="0.25">
      <c r="A554" s="23"/>
    </row>
    <row r="555" spans="1:1" hidden="1" x14ac:dyDescent="0.25">
      <c r="A555" s="23"/>
    </row>
    <row r="556" spans="1:1" hidden="1" x14ac:dyDescent="0.25">
      <c r="A556" s="23"/>
    </row>
    <row r="557" spans="1:1" hidden="1" x14ac:dyDescent="0.25">
      <c r="A557" s="23"/>
    </row>
    <row r="558" spans="1:1" hidden="1" x14ac:dyDescent="0.25">
      <c r="A558" s="23"/>
    </row>
    <row r="559" spans="1:1" hidden="1" x14ac:dyDescent="0.25">
      <c r="A559" s="23"/>
    </row>
    <row r="560" spans="1:1" hidden="1" x14ac:dyDescent="0.25">
      <c r="A560" s="23"/>
    </row>
    <row r="561" spans="1:1" hidden="1" x14ac:dyDescent="0.25">
      <c r="A561" s="23"/>
    </row>
    <row r="562" spans="1:1" hidden="1" x14ac:dyDescent="0.25">
      <c r="A562" s="23"/>
    </row>
    <row r="563" spans="1:1" hidden="1" x14ac:dyDescent="0.25">
      <c r="A563" s="23"/>
    </row>
    <row r="564" spans="1:1" hidden="1" x14ac:dyDescent="0.25">
      <c r="A564" s="23"/>
    </row>
    <row r="565" spans="1:1" hidden="1" x14ac:dyDescent="0.25">
      <c r="A565" s="23"/>
    </row>
    <row r="566" spans="1:1" hidden="1" x14ac:dyDescent="0.25">
      <c r="A566" s="23"/>
    </row>
    <row r="567" spans="1:1" hidden="1" x14ac:dyDescent="0.25">
      <c r="A567" s="23"/>
    </row>
    <row r="568" spans="1:1" hidden="1" x14ac:dyDescent="0.25">
      <c r="A568" s="23"/>
    </row>
    <row r="569" spans="1:1" hidden="1" x14ac:dyDescent="0.25">
      <c r="A569" s="23"/>
    </row>
    <row r="570" spans="1:1" hidden="1" x14ac:dyDescent="0.25">
      <c r="A570" s="23"/>
    </row>
    <row r="571" spans="1:1" hidden="1" x14ac:dyDescent="0.25">
      <c r="A571" s="23"/>
    </row>
    <row r="572" spans="1:1" hidden="1" x14ac:dyDescent="0.25">
      <c r="A572" s="23"/>
    </row>
    <row r="573" spans="1:1" hidden="1" x14ac:dyDescent="0.25">
      <c r="A573" s="23"/>
    </row>
    <row r="574" spans="1:1" hidden="1" x14ac:dyDescent="0.25">
      <c r="A574" s="23"/>
    </row>
    <row r="575" spans="1:1" hidden="1" x14ac:dyDescent="0.25">
      <c r="A575" s="23"/>
    </row>
    <row r="576" spans="1:1" hidden="1" x14ac:dyDescent="0.25">
      <c r="A576" s="23"/>
    </row>
    <row r="577" spans="1:1" hidden="1" x14ac:dyDescent="0.25">
      <c r="A577" s="23"/>
    </row>
    <row r="578" spans="1:1" hidden="1" x14ac:dyDescent="0.25">
      <c r="A578" s="23"/>
    </row>
    <row r="579" spans="1:1" hidden="1" x14ac:dyDescent="0.25">
      <c r="A579" s="23"/>
    </row>
    <row r="580" spans="1:1" hidden="1" x14ac:dyDescent="0.25">
      <c r="A580" s="23"/>
    </row>
    <row r="581" spans="1:1" hidden="1" x14ac:dyDescent="0.25">
      <c r="A581" s="23"/>
    </row>
    <row r="582" spans="1:1" hidden="1" x14ac:dyDescent="0.25">
      <c r="A582" s="23"/>
    </row>
    <row r="583" spans="1:1" hidden="1" x14ac:dyDescent="0.25">
      <c r="A583" s="23"/>
    </row>
    <row r="584" spans="1:1" hidden="1" x14ac:dyDescent="0.25">
      <c r="A584" s="23"/>
    </row>
    <row r="585" spans="1:1" hidden="1" x14ac:dyDescent="0.25">
      <c r="A585" s="23"/>
    </row>
    <row r="586" spans="1:1" hidden="1" x14ac:dyDescent="0.25">
      <c r="A586" s="23"/>
    </row>
    <row r="587" spans="1:1" hidden="1" x14ac:dyDescent="0.25">
      <c r="A587" s="23"/>
    </row>
    <row r="588" spans="1:1" hidden="1" x14ac:dyDescent="0.25">
      <c r="A588" s="23"/>
    </row>
    <row r="589" spans="1:1" hidden="1" x14ac:dyDescent="0.25">
      <c r="A589" s="23"/>
    </row>
    <row r="590" spans="1:1" hidden="1" x14ac:dyDescent="0.25">
      <c r="A590" s="23"/>
    </row>
    <row r="591" spans="1:1" hidden="1" x14ac:dyDescent="0.25">
      <c r="A591" s="23"/>
    </row>
    <row r="592" spans="1:1" hidden="1" x14ac:dyDescent="0.25">
      <c r="A592" s="23"/>
    </row>
    <row r="593" spans="1:1" hidden="1" x14ac:dyDescent="0.25">
      <c r="A593" s="23"/>
    </row>
    <row r="594" spans="1:1" hidden="1" x14ac:dyDescent="0.25">
      <c r="A594" s="23"/>
    </row>
    <row r="595" spans="1:1" hidden="1" x14ac:dyDescent="0.25">
      <c r="A595" s="23"/>
    </row>
    <row r="596" spans="1:1" hidden="1" x14ac:dyDescent="0.25">
      <c r="A596" s="23"/>
    </row>
    <row r="597" spans="1:1" hidden="1" x14ac:dyDescent="0.25">
      <c r="A597" s="23"/>
    </row>
    <row r="598" spans="1:1" hidden="1" x14ac:dyDescent="0.25">
      <c r="A598" s="23"/>
    </row>
    <row r="599" spans="1:1" hidden="1" x14ac:dyDescent="0.25">
      <c r="A599" s="23"/>
    </row>
    <row r="600" spans="1:1" hidden="1" x14ac:dyDescent="0.25">
      <c r="A600" s="23"/>
    </row>
    <row r="601" spans="1:1" hidden="1" x14ac:dyDescent="0.25">
      <c r="A601" s="23"/>
    </row>
    <row r="602" spans="1:1" hidden="1" x14ac:dyDescent="0.25">
      <c r="A602" s="23"/>
    </row>
    <row r="603" spans="1:1" hidden="1" x14ac:dyDescent="0.25">
      <c r="A603" s="23"/>
    </row>
    <row r="604" spans="1:1" hidden="1" x14ac:dyDescent="0.25">
      <c r="A604" s="23"/>
    </row>
    <row r="605" spans="1:1" hidden="1" x14ac:dyDescent="0.25">
      <c r="A605" s="23"/>
    </row>
    <row r="606" spans="1:1" hidden="1" x14ac:dyDescent="0.25">
      <c r="A606" s="23"/>
    </row>
    <row r="607" spans="1:1" hidden="1" x14ac:dyDescent="0.25">
      <c r="A607" s="23"/>
    </row>
    <row r="608" spans="1:1" hidden="1" x14ac:dyDescent="0.25">
      <c r="A608" s="23"/>
    </row>
    <row r="609" spans="1:1" hidden="1" x14ac:dyDescent="0.25">
      <c r="A609" s="23"/>
    </row>
    <row r="610" spans="1:1" hidden="1" x14ac:dyDescent="0.25">
      <c r="A610" s="23"/>
    </row>
    <row r="611" spans="1:1" hidden="1" x14ac:dyDescent="0.25">
      <c r="A611" s="23"/>
    </row>
    <row r="612" spans="1:1" hidden="1" x14ac:dyDescent="0.25">
      <c r="A612" s="23"/>
    </row>
    <row r="613" spans="1:1" hidden="1" x14ac:dyDescent="0.25">
      <c r="A613" s="23"/>
    </row>
    <row r="614" spans="1:1" hidden="1" x14ac:dyDescent="0.25">
      <c r="A614" s="23"/>
    </row>
    <row r="615" spans="1:1" hidden="1" x14ac:dyDescent="0.25">
      <c r="A615" s="23"/>
    </row>
    <row r="616" spans="1:1" hidden="1" x14ac:dyDescent="0.25">
      <c r="A616" s="23"/>
    </row>
    <row r="617" spans="1:1" hidden="1" x14ac:dyDescent="0.25">
      <c r="A617" s="23"/>
    </row>
    <row r="618" spans="1:1" hidden="1" x14ac:dyDescent="0.25">
      <c r="A618" s="23"/>
    </row>
    <row r="619" spans="1:1" hidden="1" x14ac:dyDescent="0.25">
      <c r="A619" s="23"/>
    </row>
    <row r="620" spans="1:1" hidden="1" x14ac:dyDescent="0.25">
      <c r="A620" s="23"/>
    </row>
    <row r="621" spans="1:1" hidden="1" x14ac:dyDescent="0.25">
      <c r="A621" s="23"/>
    </row>
    <row r="622" spans="1:1" hidden="1" x14ac:dyDescent="0.25">
      <c r="A622" s="23"/>
    </row>
    <row r="623" spans="1:1" hidden="1" x14ac:dyDescent="0.25">
      <c r="A623" s="23"/>
    </row>
    <row r="624" spans="1:1" hidden="1" x14ac:dyDescent="0.25">
      <c r="A624" s="23"/>
    </row>
    <row r="625" spans="1:1" hidden="1" x14ac:dyDescent="0.25">
      <c r="A625" s="23"/>
    </row>
    <row r="626" spans="1:1" hidden="1" x14ac:dyDescent="0.25">
      <c r="A626" s="23"/>
    </row>
    <row r="627" spans="1:1" hidden="1" x14ac:dyDescent="0.25">
      <c r="A627" s="23"/>
    </row>
    <row r="628" spans="1:1" hidden="1" x14ac:dyDescent="0.25">
      <c r="A628" s="23"/>
    </row>
    <row r="629" spans="1:1" hidden="1" x14ac:dyDescent="0.25">
      <c r="A629" s="23"/>
    </row>
    <row r="630" spans="1:1" hidden="1" x14ac:dyDescent="0.25">
      <c r="A630" s="23"/>
    </row>
    <row r="631" spans="1:1" hidden="1" x14ac:dyDescent="0.25">
      <c r="A631" s="23"/>
    </row>
    <row r="632" spans="1:1" hidden="1" x14ac:dyDescent="0.25">
      <c r="A632" s="23"/>
    </row>
    <row r="633" spans="1:1" hidden="1" x14ac:dyDescent="0.25">
      <c r="A633" s="23"/>
    </row>
    <row r="634" spans="1:1" hidden="1" x14ac:dyDescent="0.25">
      <c r="A634" s="23"/>
    </row>
    <row r="635" spans="1:1" hidden="1" x14ac:dyDescent="0.25">
      <c r="A635" s="23"/>
    </row>
    <row r="636" spans="1:1" hidden="1" x14ac:dyDescent="0.25">
      <c r="A636" s="23"/>
    </row>
    <row r="637" spans="1:1" hidden="1" x14ac:dyDescent="0.25">
      <c r="A637" s="23"/>
    </row>
    <row r="638" spans="1:1" hidden="1" x14ac:dyDescent="0.25">
      <c r="A638" s="23"/>
    </row>
    <row r="639" spans="1:1" hidden="1" x14ac:dyDescent="0.25">
      <c r="A639" s="23"/>
    </row>
    <row r="640" spans="1:1" hidden="1" x14ac:dyDescent="0.25">
      <c r="A640" s="23"/>
    </row>
    <row r="641" spans="1:1" hidden="1" x14ac:dyDescent="0.25">
      <c r="A641" s="23"/>
    </row>
    <row r="642" spans="1:1" hidden="1" x14ac:dyDescent="0.25">
      <c r="A642" s="23"/>
    </row>
    <row r="643" spans="1:1" hidden="1" x14ac:dyDescent="0.25">
      <c r="A643" s="23"/>
    </row>
    <row r="644" spans="1:1" hidden="1" x14ac:dyDescent="0.25">
      <c r="A644" s="23"/>
    </row>
    <row r="645" spans="1:1" hidden="1" x14ac:dyDescent="0.25">
      <c r="A645" s="23"/>
    </row>
    <row r="646" spans="1:1" hidden="1" x14ac:dyDescent="0.25">
      <c r="A646" s="23"/>
    </row>
    <row r="647" spans="1:1" hidden="1" x14ac:dyDescent="0.25">
      <c r="A647" s="23"/>
    </row>
    <row r="648" spans="1:1" hidden="1" x14ac:dyDescent="0.25">
      <c r="A648" s="23"/>
    </row>
    <row r="649" spans="1:1" hidden="1" x14ac:dyDescent="0.25">
      <c r="A649" s="23"/>
    </row>
    <row r="650" spans="1:1" hidden="1" x14ac:dyDescent="0.25">
      <c r="A650" s="23"/>
    </row>
    <row r="651" spans="1:1" hidden="1" x14ac:dyDescent="0.25">
      <c r="A651" s="23"/>
    </row>
    <row r="652" spans="1:1" hidden="1" x14ac:dyDescent="0.25">
      <c r="A652" s="23"/>
    </row>
    <row r="653" spans="1:1" hidden="1" x14ac:dyDescent="0.25">
      <c r="A653" s="23"/>
    </row>
    <row r="654" spans="1:1" hidden="1" x14ac:dyDescent="0.25">
      <c r="A654" s="23"/>
    </row>
    <row r="655" spans="1:1" hidden="1" x14ac:dyDescent="0.25">
      <c r="A655" s="23"/>
    </row>
    <row r="656" spans="1:1" hidden="1" x14ac:dyDescent="0.25">
      <c r="A656" s="23"/>
    </row>
    <row r="657" spans="1:1" hidden="1" x14ac:dyDescent="0.25">
      <c r="A657" s="23"/>
    </row>
    <row r="658" spans="1:1" hidden="1" x14ac:dyDescent="0.25">
      <c r="A658" s="23"/>
    </row>
    <row r="659" spans="1:1" hidden="1" x14ac:dyDescent="0.25">
      <c r="A659" s="23"/>
    </row>
    <row r="660" spans="1:1" hidden="1" x14ac:dyDescent="0.25">
      <c r="A660" s="23"/>
    </row>
    <row r="661" spans="1:1" hidden="1" x14ac:dyDescent="0.25">
      <c r="A661" s="23"/>
    </row>
    <row r="662" spans="1:1" hidden="1" x14ac:dyDescent="0.25">
      <c r="A662" s="23"/>
    </row>
    <row r="663" spans="1:1" hidden="1" x14ac:dyDescent="0.25">
      <c r="A663" s="23"/>
    </row>
    <row r="664" spans="1:1" hidden="1" x14ac:dyDescent="0.25">
      <c r="A664" s="23"/>
    </row>
    <row r="665" spans="1:1" hidden="1" x14ac:dyDescent="0.25">
      <c r="A665" s="23"/>
    </row>
    <row r="666" spans="1:1" hidden="1" x14ac:dyDescent="0.25">
      <c r="A666" s="23"/>
    </row>
    <row r="667" spans="1:1" hidden="1" x14ac:dyDescent="0.25">
      <c r="A667" s="23"/>
    </row>
    <row r="668" spans="1:1" hidden="1" x14ac:dyDescent="0.25">
      <c r="A668" s="23"/>
    </row>
    <row r="669" spans="1:1" hidden="1" x14ac:dyDescent="0.25">
      <c r="A669" s="23"/>
    </row>
    <row r="670" spans="1:1" hidden="1" x14ac:dyDescent="0.25">
      <c r="A670" s="23"/>
    </row>
    <row r="671" spans="1:1" hidden="1" x14ac:dyDescent="0.25">
      <c r="A671" s="23"/>
    </row>
    <row r="672" spans="1:1" hidden="1" x14ac:dyDescent="0.25">
      <c r="A672" s="23"/>
    </row>
    <row r="673" spans="1:1" hidden="1" x14ac:dyDescent="0.25">
      <c r="A673" s="23"/>
    </row>
    <row r="674" spans="1:1" hidden="1" x14ac:dyDescent="0.25">
      <c r="A674" s="23"/>
    </row>
    <row r="675" spans="1:1" hidden="1" x14ac:dyDescent="0.25">
      <c r="A675" s="23"/>
    </row>
    <row r="676" spans="1:1" hidden="1" x14ac:dyDescent="0.25">
      <c r="A676" s="23"/>
    </row>
    <row r="677" spans="1:1" hidden="1" x14ac:dyDescent="0.25">
      <c r="A677" s="23"/>
    </row>
    <row r="678" spans="1:1" hidden="1" x14ac:dyDescent="0.25">
      <c r="A678" s="23"/>
    </row>
    <row r="679" spans="1:1" hidden="1" x14ac:dyDescent="0.25">
      <c r="A679" s="23"/>
    </row>
    <row r="680" spans="1:1" hidden="1" x14ac:dyDescent="0.25">
      <c r="A680" s="23"/>
    </row>
    <row r="681" spans="1:1" hidden="1" x14ac:dyDescent="0.25">
      <c r="A681" s="23"/>
    </row>
    <row r="682" spans="1:1" hidden="1" x14ac:dyDescent="0.25">
      <c r="A682" s="23"/>
    </row>
    <row r="683" spans="1:1" hidden="1" x14ac:dyDescent="0.25">
      <c r="A683" s="23"/>
    </row>
    <row r="684" spans="1:1" hidden="1" x14ac:dyDescent="0.25">
      <c r="A684" s="23"/>
    </row>
    <row r="685" spans="1:1" hidden="1" x14ac:dyDescent="0.25">
      <c r="A685" s="23"/>
    </row>
    <row r="686" spans="1:1" hidden="1" x14ac:dyDescent="0.25">
      <c r="A686" s="23"/>
    </row>
    <row r="687" spans="1:1" hidden="1" x14ac:dyDescent="0.25">
      <c r="A687" s="23"/>
    </row>
    <row r="688" spans="1:1" hidden="1" x14ac:dyDescent="0.25">
      <c r="A688" s="23"/>
    </row>
    <row r="689" spans="1:1" hidden="1" x14ac:dyDescent="0.25">
      <c r="A689" s="23"/>
    </row>
    <row r="690" spans="1:1" hidden="1" x14ac:dyDescent="0.25">
      <c r="A690" s="23"/>
    </row>
    <row r="691" spans="1:1" hidden="1" x14ac:dyDescent="0.25">
      <c r="A691" s="23"/>
    </row>
    <row r="692" spans="1:1" hidden="1" x14ac:dyDescent="0.25">
      <c r="A692" s="23"/>
    </row>
    <row r="693" spans="1:1" hidden="1" x14ac:dyDescent="0.25">
      <c r="A693" s="23"/>
    </row>
    <row r="694" spans="1:1" hidden="1" x14ac:dyDescent="0.25">
      <c r="A694" s="23"/>
    </row>
    <row r="695" spans="1:1" hidden="1" x14ac:dyDescent="0.25">
      <c r="A695" s="23"/>
    </row>
    <row r="696" spans="1:1" hidden="1" x14ac:dyDescent="0.25">
      <c r="A696" s="23"/>
    </row>
    <row r="697" spans="1:1" hidden="1" x14ac:dyDescent="0.25">
      <c r="A697" s="23"/>
    </row>
    <row r="698" spans="1:1" hidden="1" x14ac:dyDescent="0.25">
      <c r="A698" s="23"/>
    </row>
    <row r="699" spans="1:1" hidden="1" x14ac:dyDescent="0.25">
      <c r="A699" s="23"/>
    </row>
    <row r="700" spans="1:1" hidden="1" x14ac:dyDescent="0.25">
      <c r="A700" s="23"/>
    </row>
    <row r="701" spans="1:1" hidden="1" x14ac:dyDescent="0.25">
      <c r="A701" s="23"/>
    </row>
    <row r="702" spans="1:1" hidden="1" x14ac:dyDescent="0.25">
      <c r="A702" s="23"/>
    </row>
    <row r="703" spans="1:1" hidden="1" x14ac:dyDescent="0.25">
      <c r="A703" s="23"/>
    </row>
    <row r="704" spans="1:1" hidden="1" x14ac:dyDescent="0.25">
      <c r="A704" s="23"/>
    </row>
    <row r="705" spans="1:1" hidden="1" x14ac:dyDescent="0.25">
      <c r="A705" s="23"/>
    </row>
    <row r="706" spans="1:1" hidden="1" x14ac:dyDescent="0.25">
      <c r="A706" s="23"/>
    </row>
    <row r="707" spans="1:1" hidden="1" x14ac:dyDescent="0.25">
      <c r="A707" s="23"/>
    </row>
    <row r="708" spans="1:1" hidden="1" x14ac:dyDescent="0.25">
      <c r="A708" s="23"/>
    </row>
    <row r="709" spans="1:1" hidden="1" x14ac:dyDescent="0.25">
      <c r="A709" s="23"/>
    </row>
    <row r="710" spans="1:1" hidden="1" x14ac:dyDescent="0.25">
      <c r="A710" s="23"/>
    </row>
    <row r="711" spans="1:1" hidden="1" x14ac:dyDescent="0.25">
      <c r="A711" s="23"/>
    </row>
    <row r="712" spans="1:1" hidden="1" x14ac:dyDescent="0.25">
      <c r="A712" s="23"/>
    </row>
    <row r="713" spans="1:1" hidden="1" x14ac:dyDescent="0.25">
      <c r="A713" s="23"/>
    </row>
    <row r="714" spans="1:1" hidden="1" x14ac:dyDescent="0.25">
      <c r="A714" s="23"/>
    </row>
    <row r="715" spans="1:1" hidden="1" x14ac:dyDescent="0.25">
      <c r="A715" s="23"/>
    </row>
    <row r="716" spans="1:1" hidden="1" x14ac:dyDescent="0.25">
      <c r="A716" s="23"/>
    </row>
    <row r="717" spans="1:1" hidden="1" x14ac:dyDescent="0.25">
      <c r="A717" s="23"/>
    </row>
    <row r="718" spans="1:1" hidden="1" x14ac:dyDescent="0.25">
      <c r="A718" s="23"/>
    </row>
    <row r="719" spans="1:1" hidden="1" x14ac:dyDescent="0.25">
      <c r="A719" s="23"/>
    </row>
    <row r="720" spans="1:1" hidden="1" x14ac:dyDescent="0.25">
      <c r="A720" s="23"/>
    </row>
    <row r="721" spans="1:1" hidden="1" x14ac:dyDescent="0.25">
      <c r="A721" s="23"/>
    </row>
    <row r="722" spans="1:1" hidden="1" x14ac:dyDescent="0.25">
      <c r="A722" s="23"/>
    </row>
    <row r="723" spans="1:1" hidden="1" x14ac:dyDescent="0.25">
      <c r="A723" s="23"/>
    </row>
    <row r="724" spans="1:1" hidden="1" x14ac:dyDescent="0.25">
      <c r="A724" s="23"/>
    </row>
    <row r="725" spans="1:1" hidden="1" x14ac:dyDescent="0.25">
      <c r="A725" s="23"/>
    </row>
    <row r="726" spans="1:1" hidden="1" x14ac:dyDescent="0.25">
      <c r="A726" s="23"/>
    </row>
    <row r="727" spans="1:1" hidden="1" x14ac:dyDescent="0.25">
      <c r="A727" s="23"/>
    </row>
    <row r="728" spans="1:1" hidden="1" x14ac:dyDescent="0.25">
      <c r="A728" s="23"/>
    </row>
    <row r="729" spans="1:1" hidden="1" x14ac:dyDescent="0.25">
      <c r="A729" s="23"/>
    </row>
    <row r="730" spans="1:1" hidden="1" x14ac:dyDescent="0.25">
      <c r="A730" s="23"/>
    </row>
    <row r="731" spans="1:1" hidden="1" x14ac:dyDescent="0.25">
      <c r="A731" s="23"/>
    </row>
    <row r="732" spans="1:1" hidden="1" x14ac:dyDescent="0.25">
      <c r="A732" s="23"/>
    </row>
    <row r="733" spans="1:1" hidden="1" x14ac:dyDescent="0.25">
      <c r="A733" s="23"/>
    </row>
    <row r="734" spans="1:1" hidden="1" x14ac:dyDescent="0.25">
      <c r="A734" s="23"/>
    </row>
    <row r="735" spans="1:1" hidden="1" x14ac:dyDescent="0.25">
      <c r="A735" s="23"/>
    </row>
    <row r="736" spans="1:1" hidden="1" x14ac:dyDescent="0.25">
      <c r="A736" s="23"/>
    </row>
    <row r="737" spans="1:1" hidden="1" x14ac:dyDescent="0.25">
      <c r="A737" s="23"/>
    </row>
    <row r="738" spans="1:1" hidden="1" x14ac:dyDescent="0.25">
      <c r="A738" s="23"/>
    </row>
    <row r="739" spans="1:1" hidden="1" x14ac:dyDescent="0.25">
      <c r="A739" s="23"/>
    </row>
    <row r="740" spans="1:1" hidden="1" x14ac:dyDescent="0.25">
      <c r="A740" s="23"/>
    </row>
    <row r="741" spans="1:1" hidden="1" x14ac:dyDescent="0.25">
      <c r="A741" s="23"/>
    </row>
    <row r="742" spans="1:1" hidden="1" x14ac:dyDescent="0.25">
      <c r="A742" s="23"/>
    </row>
    <row r="743" spans="1:1" hidden="1" x14ac:dyDescent="0.25">
      <c r="A743" s="23"/>
    </row>
    <row r="744" spans="1:1" hidden="1" x14ac:dyDescent="0.25">
      <c r="A744" s="23"/>
    </row>
    <row r="745" spans="1:1" hidden="1" x14ac:dyDescent="0.25">
      <c r="A745" s="23"/>
    </row>
    <row r="746" spans="1:1" hidden="1" x14ac:dyDescent="0.25">
      <c r="A746" s="23"/>
    </row>
    <row r="747" spans="1:1" hidden="1" x14ac:dyDescent="0.25">
      <c r="A747" s="23"/>
    </row>
    <row r="748" spans="1:1" hidden="1" x14ac:dyDescent="0.25">
      <c r="A748" s="23"/>
    </row>
    <row r="749" spans="1:1" hidden="1" x14ac:dyDescent="0.25">
      <c r="A749" s="23"/>
    </row>
    <row r="750" spans="1:1" hidden="1" x14ac:dyDescent="0.25">
      <c r="A750" s="23"/>
    </row>
    <row r="751" spans="1:1" hidden="1" x14ac:dyDescent="0.25">
      <c r="A751" s="23"/>
    </row>
    <row r="752" spans="1:1" hidden="1" x14ac:dyDescent="0.25">
      <c r="A752" s="23"/>
    </row>
    <row r="753" spans="1:1" hidden="1" x14ac:dyDescent="0.25">
      <c r="A753" s="23"/>
    </row>
    <row r="754" spans="1:1" hidden="1" x14ac:dyDescent="0.25">
      <c r="A754" s="23"/>
    </row>
    <row r="755" spans="1:1" hidden="1" x14ac:dyDescent="0.25">
      <c r="A755" s="23"/>
    </row>
    <row r="756" spans="1:1" hidden="1" x14ac:dyDescent="0.25">
      <c r="A756" s="23"/>
    </row>
    <row r="757" spans="1:1" hidden="1" x14ac:dyDescent="0.25">
      <c r="A757" s="23"/>
    </row>
    <row r="758" spans="1:1" hidden="1" x14ac:dyDescent="0.25">
      <c r="A758" s="23"/>
    </row>
    <row r="759" spans="1:1" hidden="1" x14ac:dyDescent="0.25">
      <c r="A759" s="23"/>
    </row>
    <row r="760" spans="1:1" hidden="1" x14ac:dyDescent="0.25">
      <c r="A760" s="23"/>
    </row>
    <row r="761" spans="1:1" hidden="1" x14ac:dyDescent="0.25">
      <c r="A761" s="23"/>
    </row>
    <row r="762" spans="1:1" hidden="1" x14ac:dyDescent="0.25">
      <c r="A762" s="23"/>
    </row>
    <row r="763" spans="1:1" hidden="1" x14ac:dyDescent="0.25">
      <c r="A763" s="23"/>
    </row>
    <row r="764" spans="1:1" hidden="1" x14ac:dyDescent="0.25">
      <c r="A764" s="23"/>
    </row>
    <row r="765" spans="1:1" hidden="1" x14ac:dyDescent="0.25">
      <c r="A765" s="23"/>
    </row>
    <row r="766" spans="1:1" hidden="1" x14ac:dyDescent="0.25">
      <c r="A766" s="23"/>
    </row>
    <row r="767" spans="1:1" hidden="1" x14ac:dyDescent="0.25">
      <c r="A767" s="23"/>
    </row>
    <row r="768" spans="1:1" hidden="1" x14ac:dyDescent="0.25">
      <c r="A768" s="23"/>
    </row>
    <row r="769" spans="1:1" hidden="1" x14ac:dyDescent="0.25">
      <c r="A769" s="23"/>
    </row>
    <row r="770" spans="1:1" hidden="1" x14ac:dyDescent="0.25">
      <c r="A770" s="23"/>
    </row>
    <row r="771" spans="1:1" hidden="1" x14ac:dyDescent="0.25">
      <c r="A771" s="23"/>
    </row>
    <row r="772" spans="1:1" hidden="1" x14ac:dyDescent="0.25">
      <c r="A772" s="23"/>
    </row>
    <row r="773" spans="1:1" hidden="1" x14ac:dyDescent="0.25">
      <c r="A773" s="23"/>
    </row>
    <row r="774" spans="1:1" hidden="1" x14ac:dyDescent="0.25">
      <c r="A774" s="23"/>
    </row>
    <row r="775" spans="1:1" hidden="1" x14ac:dyDescent="0.25">
      <c r="A775" s="23"/>
    </row>
    <row r="776" spans="1:1" hidden="1" x14ac:dyDescent="0.25">
      <c r="A776" s="23"/>
    </row>
    <row r="777" spans="1:1" hidden="1" x14ac:dyDescent="0.25">
      <c r="A777" s="23"/>
    </row>
    <row r="778" spans="1:1" hidden="1" x14ac:dyDescent="0.25">
      <c r="A778" s="23"/>
    </row>
    <row r="779" spans="1:1" hidden="1" x14ac:dyDescent="0.25">
      <c r="A779" s="23"/>
    </row>
    <row r="780" spans="1:1" hidden="1" x14ac:dyDescent="0.25">
      <c r="A780" s="23"/>
    </row>
    <row r="781" spans="1:1" hidden="1" x14ac:dyDescent="0.25">
      <c r="A781" s="23"/>
    </row>
    <row r="782" spans="1:1" hidden="1" x14ac:dyDescent="0.25">
      <c r="A782" s="23"/>
    </row>
    <row r="783" spans="1:1" hidden="1" x14ac:dyDescent="0.25">
      <c r="A783" s="23"/>
    </row>
    <row r="784" spans="1:1" hidden="1" x14ac:dyDescent="0.25">
      <c r="A784" s="23"/>
    </row>
    <row r="785" spans="1:1" hidden="1" x14ac:dyDescent="0.25">
      <c r="A785" s="23"/>
    </row>
    <row r="786" spans="1:1" hidden="1" x14ac:dyDescent="0.25">
      <c r="A786" s="23"/>
    </row>
    <row r="787" spans="1:1" hidden="1" x14ac:dyDescent="0.25">
      <c r="A787" s="23"/>
    </row>
    <row r="788" spans="1:1" hidden="1" x14ac:dyDescent="0.25">
      <c r="A788" s="23"/>
    </row>
    <row r="789" spans="1:1" hidden="1" x14ac:dyDescent="0.25">
      <c r="A789" s="23"/>
    </row>
    <row r="790" spans="1:1" hidden="1" x14ac:dyDescent="0.25">
      <c r="A790" s="23"/>
    </row>
    <row r="791" spans="1:1" hidden="1" x14ac:dyDescent="0.25">
      <c r="A791" s="23"/>
    </row>
    <row r="792" spans="1:1" hidden="1" x14ac:dyDescent="0.25">
      <c r="A792" s="23"/>
    </row>
    <row r="793" spans="1:1" hidden="1" x14ac:dyDescent="0.25">
      <c r="A793" s="23"/>
    </row>
    <row r="794" spans="1:1" hidden="1" x14ac:dyDescent="0.25">
      <c r="A794" s="23"/>
    </row>
    <row r="795" spans="1:1" hidden="1" x14ac:dyDescent="0.25">
      <c r="A795" s="23"/>
    </row>
    <row r="796" spans="1:1" hidden="1" x14ac:dyDescent="0.25">
      <c r="A796" s="23"/>
    </row>
    <row r="797" spans="1:1" hidden="1" x14ac:dyDescent="0.25">
      <c r="A797" s="23"/>
    </row>
    <row r="798" spans="1:1" hidden="1" x14ac:dyDescent="0.25">
      <c r="A798" s="23"/>
    </row>
    <row r="799" spans="1:1" hidden="1" x14ac:dyDescent="0.25">
      <c r="A799" s="23"/>
    </row>
    <row r="800" spans="1:1" hidden="1" x14ac:dyDescent="0.25">
      <c r="A800" s="23"/>
    </row>
    <row r="801" spans="1:1" hidden="1" x14ac:dyDescent="0.25">
      <c r="A801" s="23"/>
    </row>
    <row r="802" spans="1:1" hidden="1" x14ac:dyDescent="0.25">
      <c r="A802" s="23"/>
    </row>
    <row r="803" spans="1:1" hidden="1" x14ac:dyDescent="0.25">
      <c r="A803" s="23"/>
    </row>
    <row r="804" spans="1:1" hidden="1" x14ac:dyDescent="0.25">
      <c r="A804" s="23"/>
    </row>
    <row r="805" spans="1:1" hidden="1" x14ac:dyDescent="0.25">
      <c r="A805" s="23"/>
    </row>
    <row r="806" spans="1:1" hidden="1" x14ac:dyDescent="0.25">
      <c r="A806" s="23"/>
    </row>
    <row r="807" spans="1:1" hidden="1" x14ac:dyDescent="0.25">
      <c r="A807" s="23"/>
    </row>
    <row r="808" spans="1:1" hidden="1" x14ac:dyDescent="0.25">
      <c r="A808" s="23"/>
    </row>
    <row r="809" spans="1:1" hidden="1" x14ac:dyDescent="0.25">
      <c r="A809" s="23"/>
    </row>
    <row r="810" spans="1:1" hidden="1" x14ac:dyDescent="0.25">
      <c r="A810" s="23"/>
    </row>
    <row r="811" spans="1:1" hidden="1" x14ac:dyDescent="0.25">
      <c r="A811" s="23"/>
    </row>
    <row r="812" spans="1:1" hidden="1" x14ac:dyDescent="0.25">
      <c r="A812" s="23"/>
    </row>
    <row r="813" spans="1:1" hidden="1" x14ac:dyDescent="0.25">
      <c r="A813" s="23"/>
    </row>
    <row r="814" spans="1:1" hidden="1" x14ac:dyDescent="0.25">
      <c r="A814" s="23"/>
    </row>
    <row r="815" spans="1:1" hidden="1" x14ac:dyDescent="0.25">
      <c r="A815" s="23"/>
    </row>
    <row r="816" spans="1:1" hidden="1" x14ac:dyDescent="0.25">
      <c r="A816" s="23"/>
    </row>
    <row r="817" spans="1:1" hidden="1" x14ac:dyDescent="0.25">
      <c r="A817" s="23"/>
    </row>
    <row r="818" spans="1:1" hidden="1" x14ac:dyDescent="0.25">
      <c r="A818" s="23"/>
    </row>
    <row r="819" spans="1:1" hidden="1" x14ac:dyDescent="0.25">
      <c r="A819" s="23"/>
    </row>
    <row r="820" spans="1:1" hidden="1" x14ac:dyDescent="0.25">
      <c r="A820" s="23"/>
    </row>
    <row r="821" spans="1:1" hidden="1" x14ac:dyDescent="0.25">
      <c r="A821" s="23"/>
    </row>
    <row r="822" spans="1:1" hidden="1" x14ac:dyDescent="0.25">
      <c r="A822" s="23"/>
    </row>
    <row r="823" spans="1:1" hidden="1" x14ac:dyDescent="0.25">
      <c r="A823" s="23"/>
    </row>
    <row r="824" spans="1:1" hidden="1" x14ac:dyDescent="0.25">
      <c r="A824" s="23"/>
    </row>
    <row r="825" spans="1:1" hidden="1" x14ac:dyDescent="0.25">
      <c r="A825" s="23"/>
    </row>
    <row r="826" spans="1:1" hidden="1" x14ac:dyDescent="0.25">
      <c r="A826" s="23"/>
    </row>
    <row r="827" spans="1:1" hidden="1" x14ac:dyDescent="0.25">
      <c r="A827" s="23"/>
    </row>
    <row r="828" spans="1:1" hidden="1" x14ac:dyDescent="0.25">
      <c r="A828" s="23"/>
    </row>
    <row r="829" spans="1:1" hidden="1" x14ac:dyDescent="0.25">
      <c r="A829" s="23"/>
    </row>
    <row r="830" spans="1:1" hidden="1" x14ac:dyDescent="0.25">
      <c r="A830" s="23"/>
    </row>
    <row r="831" spans="1:1" hidden="1" x14ac:dyDescent="0.25">
      <c r="A831" s="23"/>
    </row>
    <row r="832" spans="1:1" hidden="1" x14ac:dyDescent="0.25">
      <c r="A832" s="23"/>
    </row>
    <row r="833" spans="1:1" hidden="1" x14ac:dyDescent="0.25">
      <c r="A833" s="23"/>
    </row>
    <row r="834" spans="1:1" hidden="1" x14ac:dyDescent="0.25">
      <c r="A834" s="23"/>
    </row>
    <row r="835" spans="1:1" hidden="1" x14ac:dyDescent="0.25">
      <c r="A835" s="23"/>
    </row>
    <row r="836" spans="1:1" hidden="1" x14ac:dyDescent="0.25">
      <c r="A836" s="23"/>
    </row>
    <row r="837" spans="1:1" hidden="1" x14ac:dyDescent="0.25">
      <c r="A837" s="23"/>
    </row>
    <row r="838" spans="1:1" hidden="1" x14ac:dyDescent="0.25">
      <c r="A838" s="23"/>
    </row>
    <row r="839" spans="1:1" hidden="1" x14ac:dyDescent="0.25">
      <c r="A839" s="23"/>
    </row>
    <row r="840" spans="1:1" hidden="1" x14ac:dyDescent="0.25">
      <c r="A840" s="23"/>
    </row>
    <row r="841" spans="1:1" hidden="1" x14ac:dyDescent="0.25">
      <c r="A841" s="23"/>
    </row>
    <row r="842" spans="1:1" hidden="1" x14ac:dyDescent="0.25">
      <c r="A842" s="23"/>
    </row>
    <row r="843" spans="1:1" hidden="1" x14ac:dyDescent="0.25">
      <c r="A843" s="23"/>
    </row>
    <row r="844" spans="1:1" hidden="1" x14ac:dyDescent="0.25">
      <c r="A844" s="23"/>
    </row>
    <row r="845" spans="1:1" hidden="1" x14ac:dyDescent="0.25">
      <c r="A845" s="23"/>
    </row>
    <row r="846" spans="1:1" hidden="1" x14ac:dyDescent="0.25">
      <c r="A846" s="23"/>
    </row>
    <row r="847" spans="1:1" hidden="1" x14ac:dyDescent="0.25">
      <c r="A847" s="23"/>
    </row>
    <row r="848" spans="1:1" hidden="1" x14ac:dyDescent="0.25">
      <c r="A848" s="23"/>
    </row>
    <row r="849" spans="1:1" hidden="1" x14ac:dyDescent="0.25">
      <c r="A849" s="23"/>
    </row>
    <row r="850" spans="1:1" hidden="1" x14ac:dyDescent="0.25">
      <c r="A850" s="23"/>
    </row>
    <row r="851" spans="1:1" hidden="1" x14ac:dyDescent="0.25">
      <c r="A851" s="23"/>
    </row>
    <row r="852" spans="1:1" hidden="1" x14ac:dyDescent="0.25">
      <c r="A852" s="23"/>
    </row>
    <row r="853" spans="1:1" hidden="1" x14ac:dyDescent="0.25">
      <c r="A853" s="23"/>
    </row>
    <row r="854" spans="1:1" hidden="1" x14ac:dyDescent="0.25">
      <c r="A854" s="23"/>
    </row>
    <row r="855" spans="1:1" hidden="1" x14ac:dyDescent="0.25">
      <c r="A855" s="23"/>
    </row>
    <row r="856" spans="1:1" hidden="1" x14ac:dyDescent="0.25">
      <c r="A856" s="23"/>
    </row>
    <row r="857" spans="1:1" hidden="1" x14ac:dyDescent="0.25">
      <c r="A857" s="23"/>
    </row>
    <row r="858" spans="1:1" hidden="1" x14ac:dyDescent="0.25">
      <c r="A858" s="23"/>
    </row>
    <row r="859" spans="1:1" hidden="1" x14ac:dyDescent="0.25">
      <c r="A859" s="23"/>
    </row>
    <row r="860" spans="1:1" hidden="1" x14ac:dyDescent="0.25">
      <c r="A860" s="23"/>
    </row>
    <row r="861" spans="1:1" hidden="1" x14ac:dyDescent="0.25">
      <c r="A861" s="23"/>
    </row>
    <row r="862" spans="1:1" hidden="1" x14ac:dyDescent="0.25">
      <c r="A862" s="23"/>
    </row>
    <row r="863" spans="1:1" hidden="1" x14ac:dyDescent="0.25">
      <c r="A863" s="23"/>
    </row>
    <row r="864" spans="1:1" hidden="1" x14ac:dyDescent="0.25">
      <c r="A864" s="23"/>
    </row>
    <row r="865" spans="1:1" hidden="1" x14ac:dyDescent="0.25">
      <c r="A865" s="23"/>
    </row>
    <row r="866" spans="1:1" hidden="1" x14ac:dyDescent="0.25">
      <c r="A866" s="23"/>
    </row>
    <row r="867" spans="1:1" hidden="1" x14ac:dyDescent="0.25">
      <c r="A867" s="23"/>
    </row>
    <row r="868" spans="1:1" hidden="1" x14ac:dyDescent="0.25">
      <c r="A868" s="23"/>
    </row>
    <row r="869" spans="1:1" hidden="1" x14ac:dyDescent="0.25">
      <c r="A869" s="23"/>
    </row>
    <row r="870" spans="1:1" hidden="1" x14ac:dyDescent="0.25">
      <c r="A870" s="23"/>
    </row>
    <row r="871" spans="1:1" hidden="1" x14ac:dyDescent="0.25">
      <c r="A871" s="23"/>
    </row>
    <row r="872" spans="1:1" hidden="1" x14ac:dyDescent="0.25">
      <c r="A872" s="23"/>
    </row>
    <row r="873" spans="1:1" hidden="1" x14ac:dyDescent="0.25">
      <c r="A873" s="23"/>
    </row>
    <row r="874" spans="1:1" hidden="1" x14ac:dyDescent="0.25">
      <c r="A874" s="23"/>
    </row>
    <row r="875" spans="1:1" hidden="1" x14ac:dyDescent="0.25">
      <c r="A875" s="23"/>
    </row>
    <row r="876" spans="1:1" hidden="1" x14ac:dyDescent="0.25">
      <c r="A876" s="23"/>
    </row>
    <row r="877" spans="1:1" hidden="1" x14ac:dyDescent="0.25">
      <c r="A877" s="23"/>
    </row>
    <row r="878" spans="1:1" hidden="1" x14ac:dyDescent="0.25">
      <c r="A878" s="23"/>
    </row>
    <row r="879" spans="1:1" hidden="1" x14ac:dyDescent="0.25">
      <c r="A879" s="23"/>
    </row>
    <row r="880" spans="1:1" hidden="1" x14ac:dyDescent="0.25">
      <c r="A880" s="23"/>
    </row>
    <row r="881" spans="1:1" hidden="1" x14ac:dyDescent="0.25">
      <c r="A881" s="23"/>
    </row>
    <row r="882" spans="1:1" hidden="1" x14ac:dyDescent="0.25">
      <c r="A882" s="23"/>
    </row>
    <row r="883" spans="1:1" hidden="1" x14ac:dyDescent="0.25">
      <c r="A883" s="23"/>
    </row>
    <row r="884" spans="1:1" hidden="1" x14ac:dyDescent="0.25">
      <c r="A884" s="23"/>
    </row>
    <row r="885" spans="1:1" hidden="1" x14ac:dyDescent="0.25">
      <c r="A885" s="23"/>
    </row>
    <row r="886" spans="1:1" hidden="1" x14ac:dyDescent="0.25">
      <c r="A886" s="23"/>
    </row>
    <row r="887" spans="1:1" hidden="1" x14ac:dyDescent="0.25">
      <c r="A887" s="23"/>
    </row>
    <row r="888" spans="1:1" hidden="1" x14ac:dyDescent="0.25">
      <c r="A888" s="23"/>
    </row>
    <row r="889" spans="1:1" hidden="1" x14ac:dyDescent="0.25">
      <c r="A889" s="23"/>
    </row>
    <row r="890" spans="1:1" hidden="1" x14ac:dyDescent="0.25">
      <c r="A890" s="23"/>
    </row>
    <row r="891" spans="1:1" hidden="1" x14ac:dyDescent="0.25">
      <c r="A891" s="23"/>
    </row>
    <row r="892" spans="1:1" hidden="1" x14ac:dyDescent="0.25">
      <c r="A892" s="23"/>
    </row>
    <row r="893" spans="1:1" hidden="1" x14ac:dyDescent="0.25">
      <c r="A893" s="23"/>
    </row>
    <row r="894" spans="1:1" hidden="1" x14ac:dyDescent="0.25">
      <c r="A894" s="23"/>
    </row>
    <row r="895" spans="1:1" hidden="1" x14ac:dyDescent="0.25">
      <c r="A895" s="23"/>
    </row>
    <row r="896" spans="1:1" hidden="1" x14ac:dyDescent="0.25">
      <c r="A896" s="23"/>
    </row>
    <row r="897" spans="1:1" hidden="1" x14ac:dyDescent="0.25">
      <c r="A897" s="23"/>
    </row>
    <row r="898" spans="1:1" hidden="1" x14ac:dyDescent="0.25">
      <c r="A898" s="23"/>
    </row>
    <row r="899" spans="1:1" hidden="1" x14ac:dyDescent="0.25">
      <c r="A899" s="23"/>
    </row>
    <row r="900" spans="1:1" hidden="1" x14ac:dyDescent="0.25">
      <c r="A900" s="23"/>
    </row>
    <row r="901" spans="1:1" hidden="1" x14ac:dyDescent="0.25">
      <c r="A901" s="23"/>
    </row>
    <row r="902" spans="1:1" hidden="1" x14ac:dyDescent="0.25">
      <c r="A902" s="23"/>
    </row>
    <row r="903" spans="1:1" hidden="1" x14ac:dyDescent="0.25">
      <c r="A903" s="23"/>
    </row>
    <row r="904" spans="1:1" hidden="1" x14ac:dyDescent="0.25">
      <c r="A904" s="23"/>
    </row>
    <row r="905" spans="1:1" hidden="1" x14ac:dyDescent="0.25">
      <c r="A905" s="23"/>
    </row>
    <row r="906" spans="1:1" hidden="1" x14ac:dyDescent="0.25">
      <c r="A906" s="23"/>
    </row>
    <row r="907" spans="1:1" hidden="1" x14ac:dyDescent="0.25">
      <c r="A907" s="23"/>
    </row>
    <row r="908" spans="1:1" hidden="1" x14ac:dyDescent="0.25">
      <c r="A908" s="23"/>
    </row>
    <row r="909" spans="1:1" hidden="1" x14ac:dyDescent="0.25">
      <c r="A909" s="23"/>
    </row>
    <row r="910" spans="1:1" hidden="1" x14ac:dyDescent="0.25">
      <c r="A910" s="23"/>
    </row>
    <row r="911" spans="1:1" hidden="1" x14ac:dyDescent="0.25">
      <c r="A911" s="23"/>
    </row>
    <row r="912" spans="1:1" hidden="1" x14ac:dyDescent="0.25">
      <c r="A912" s="23"/>
    </row>
    <row r="913" spans="1:1" hidden="1" x14ac:dyDescent="0.25">
      <c r="A913" s="23"/>
    </row>
    <row r="914" spans="1:1" hidden="1" x14ac:dyDescent="0.25">
      <c r="A914" s="23"/>
    </row>
    <row r="915" spans="1:1" hidden="1" x14ac:dyDescent="0.25">
      <c r="A915" s="23"/>
    </row>
    <row r="916" spans="1:1" hidden="1" x14ac:dyDescent="0.25">
      <c r="A916" s="23"/>
    </row>
    <row r="917" spans="1:1" hidden="1" x14ac:dyDescent="0.25">
      <c r="A917" s="23"/>
    </row>
    <row r="918" spans="1:1" hidden="1" x14ac:dyDescent="0.25">
      <c r="A918" s="23"/>
    </row>
    <row r="919" spans="1:1" hidden="1" x14ac:dyDescent="0.25">
      <c r="A919" s="23"/>
    </row>
    <row r="920" spans="1:1" hidden="1" x14ac:dyDescent="0.25">
      <c r="A920" s="23"/>
    </row>
    <row r="921" spans="1:1" hidden="1" x14ac:dyDescent="0.25">
      <c r="A921" s="23"/>
    </row>
    <row r="922" spans="1:1" hidden="1" x14ac:dyDescent="0.25">
      <c r="A922" s="23"/>
    </row>
    <row r="923" spans="1:1" hidden="1" x14ac:dyDescent="0.25">
      <c r="A923" s="23"/>
    </row>
    <row r="924" spans="1:1" hidden="1" x14ac:dyDescent="0.25">
      <c r="A924" s="23"/>
    </row>
    <row r="925" spans="1:1" hidden="1" x14ac:dyDescent="0.25">
      <c r="A925" s="23"/>
    </row>
    <row r="926" spans="1:1" hidden="1" x14ac:dyDescent="0.25">
      <c r="A926" s="23"/>
    </row>
    <row r="927" spans="1:1" hidden="1" x14ac:dyDescent="0.25">
      <c r="A927" s="23"/>
    </row>
    <row r="928" spans="1:1" hidden="1" x14ac:dyDescent="0.25">
      <c r="A928" s="23"/>
    </row>
    <row r="929" spans="1:1" hidden="1" x14ac:dyDescent="0.25">
      <c r="A929" s="23"/>
    </row>
    <row r="930" spans="1:1" hidden="1" x14ac:dyDescent="0.25">
      <c r="A930" s="23"/>
    </row>
    <row r="931" spans="1:1" hidden="1" x14ac:dyDescent="0.25">
      <c r="A931" s="23"/>
    </row>
    <row r="932" spans="1:1" hidden="1" x14ac:dyDescent="0.25">
      <c r="A932" s="23"/>
    </row>
    <row r="933" spans="1:1" hidden="1" x14ac:dyDescent="0.25">
      <c r="A933" s="23"/>
    </row>
    <row r="934" spans="1:1" hidden="1" x14ac:dyDescent="0.25">
      <c r="A934" s="23"/>
    </row>
    <row r="935" spans="1:1" hidden="1" x14ac:dyDescent="0.25">
      <c r="A935" s="23"/>
    </row>
    <row r="936" spans="1:1" hidden="1" x14ac:dyDescent="0.25">
      <c r="A936" s="23"/>
    </row>
    <row r="937" spans="1:1" hidden="1" x14ac:dyDescent="0.25">
      <c r="A937" s="23"/>
    </row>
    <row r="938" spans="1:1" hidden="1" x14ac:dyDescent="0.25">
      <c r="A938" s="23"/>
    </row>
    <row r="939" spans="1:1" hidden="1" x14ac:dyDescent="0.25">
      <c r="A939" s="23"/>
    </row>
    <row r="940" spans="1:1" hidden="1" x14ac:dyDescent="0.25">
      <c r="A940" s="23"/>
    </row>
    <row r="941" spans="1:1" hidden="1" x14ac:dyDescent="0.25">
      <c r="A941" s="23"/>
    </row>
    <row r="942" spans="1:1" hidden="1" x14ac:dyDescent="0.25">
      <c r="A942" s="23"/>
    </row>
    <row r="943" spans="1:1" hidden="1" x14ac:dyDescent="0.25">
      <c r="A943" s="23"/>
    </row>
    <row r="944" spans="1:1" hidden="1" x14ac:dyDescent="0.25">
      <c r="A944" s="23"/>
    </row>
    <row r="945" spans="1:1" hidden="1" x14ac:dyDescent="0.25">
      <c r="A945" s="23"/>
    </row>
    <row r="946" spans="1:1" hidden="1" x14ac:dyDescent="0.25">
      <c r="A946" s="23"/>
    </row>
    <row r="947" spans="1:1" hidden="1" x14ac:dyDescent="0.25">
      <c r="A947" s="23"/>
    </row>
    <row r="948" spans="1:1" hidden="1" x14ac:dyDescent="0.25">
      <c r="A948" s="23"/>
    </row>
    <row r="949" spans="1:1" hidden="1" x14ac:dyDescent="0.25">
      <c r="A949" s="23"/>
    </row>
    <row r="950" spans="1:1" hidden="1" x14ac:dyDescent="0.25">
      <c r="A950" s="23"/>
    </row>
    <row r="951" spans="1:1" hidden="1" x14ac:dyDescent="0.25">
      <c r="A951" s="23"/>
    </row>
    <row r="952" spans="1:1" hidden="1" x14ac:dyDescent="0.25">
      <c r="A952" s="23"/>
    </row>
    <row r="953" spans="1:1" hidden="1" x14ac:dyDescent="0.25">
      <c r="A953" s="23"/>
    </row>
    <row r="954" spans="1:1" hidden="1" x14ac:dyDescent="0.25">
      <c r="A954" s="23"/>
    </row>
    <row r="955" spans="1:1" hidden="1" x14ac:dyDescent="0.25">
      <c r="A955" s="23"/>
    </row>
    <row r="956" spans="1:1" hidden="1" x14ac:dyDescent="0.25">
      <c r="A956" s="23"/>
    </row>
    <row r="957" spans="1:1" hidden="1" x14ac:dyDescent="0.25">
      <c r="A957" s="23"/>
    </row>
    <row r="958" spans="1:1" hidden="1" x14ac:dyDescent="0.25">
      <c r="A958" s="23"/>
    </row>
    <row r="959" spans="1:1" hidden="1" x14ac:dyDescent="0.25">
      <c r="A959" s="23"/>
    </row>
    <row r="960" spans="1:1" hidden="1" x14ac:dyDescent="0.25">
      <c r="A960" s="23"/>
    </row>
    <row r="961" spans="1:1" hidden="1" x14ac:dyDescent="0.25">
      <c r="A961" s="23"/>
    </row>
    <row r="962" spans="1:1" hidden="1" x14ac:dyDescent="0.25">
      <c r="A962" s="23"/>
    </row>
    <row r="963" spans="1:1" hidden="1" x14ac:dyDescent="0.25">
      <c r="A963" s="23"/>
    </row>
    <row r="964" spans="1:1" hidden="1" x14ac:dyDescent="0.25">
      <c r="A964" s="23"/>
    </row>
    <row r="965" spans="1:1" hidden="1" x14ac:dyDescent="0.25">
      <c r="A965" s="23"/>
    </row>
    <row r="966" spans="1:1" hidden="1" x14ac:dyDescent="0.25">
      <c r="A966" s="23"/>
    </row>
    <row r="967" spans="1:1" hidden="1" x14ac:dyDescent="0.25">
      <c r="A967" s="23"/>
    </row>
    <row r="968" spans="1:1" hidden="1" x14ac:dyDescent="0.25">
      <c r="A968" s="23"/>
    </row>
    <row r="969" spans="1:1" hidden="1" x14ac:dyDescent="0.25">
      <c r="A969" s="23"/>
    </row>
    <row r="970" spans="1:1" hidden="1" x14ac:dyDescent="0.25">
      <c r="A970" s="23"/>
    </row>
    <row r="971" spans="1:1" hidden="1" x14ac:dyDescent="0.25">
      <c r="A971" s="23"/>
    </row>
    <row r="972" spans="1:1" hidden="1" x14ac:dyDescent="0.25">
      <c r="A972" s="23"/>
    </row>
    <row r="973" spans="1:1" hidden="1" x14ac:dyDescent="0.25">
      <c r="A973" s="23"/>
    </row>
    <row r="974" spans="1:1" hidden="1" x14ac:dyDescent="0.25">
      <c r="A974" s="23"/>
    </row>
    <row r="975" spans="1:1" hidden="1" x14ac:dyDescent="0.25">
      <c r="A975" s="23"/>
    </row>
    <row r="976" spans="1:1" hidden="1" x14ac:dyDescent="0.25">
      <c r="A976" s="23"/>
    </row>
    <row r="977" spans="1:1" hidden="1" x14ac:dyDescent="0.25">
      <c r="A977" s="23"/>
    </row>
    <row r="978" spans="1:1" hidden="1" x14ac:dyDescent="0.25">
      <c r="A978" s="23"/>
    </row>
    <row r="979" spans="1:1" hidden="1" x14ac:dyDescent="0.25">
      <c r="A979" s="23"/>
    </row>
    <row r="980" spans="1:1" hidden="1" x14ac:dyDescent="0.25">
      <c r="A980" s="23"/>
    </row>
    <row r="981" spans="1:1" hidden="1" x14ac:dyDescent="0.25">
      <c r="A981" s="23"/>
    </row>
    <row r="982" spans="1:1" hidden="1" x14ac:dyDescent="0.25">
      <c r="A982" s="23"/>
    </row>
    <row r="983" spans="1:1" hidden="1" x14ac:dyDescent="0.25">
      <c r="A983" s="23"/>
    </row>
    <row r="984" spans="1:1" hidden="1" x14ac:dyDescent="0.25">
      <c r="A984" s="23"/>
    </row>
    <row r="985" spans="1:1" hidden="1" x14ac:dyDescent="0.25">
      <c r="A985" s="23"/>
    </row>
    <row r="986" spans="1:1" hidden="1" x14ac:dyDescent="0.25">
      <c r="A986" s="23"/>
    </row>
    <row r="987" spans="1:1" hidden="1" x14ac:dyDescent="0.25">
      <c r="A987" s="23"/>
    </row>
    <row r="988" spans="1:1" hidden="1" x14ac:dyDescent="0.25">
      <c r="A988" s="23"/>
    </row>
    <row r="989" spans="1:1" hidden="1" x14ac:dyDescent="0.25">
      <c r="A989" s="23"/>
    </row>
    <row r="990" spans="1:1" hidden="1" x14ac:dyDescent="0.25">
      <c r="A990" s="23"/>
    </row>
    <row r="991" spans="1:1" hidden="1" x14ac:dyDescent="0.25">
      <c r="A991" s="23"/>
    </row>
    <row r="992" spans="1:1" hidden="1" x14ac:dyDescent="0.25">
      <c r="A992" s="23"/>
    </row>
    <row r="993" spans="1:1" hidden="1" x14ac:dyDescent="0.25">
      <c r="A993" s="23"/>
    </row>
    <row r="994" spans="1:1" hidden="1" x14ac:dyDescent="0.25">
      <c r="A994" s="23"/>
    </row>
    <row r="995" spans="1:1" hidden="1" x14ac:dyDescent="0.25">
      <c r="A995" s="23"/>
    </row>
    <row r="996" spans="1:1" hidden="1" x14ac:dyDescent="0.25">
      <c r="A996" s="23"/>
    </row>
    <row r="997" spans="1:1" hidden="1" x14ac:dyDescent="0.25">
      <c r="A997" s="23"/>
    </row>
    <row r="998" spans="1:1" hidden="1" x14ac:dyDescent="0.25">
      <c r="A998" s="23"/>
    </row>
    <row r="999" spans="1:1" hidden="1" x14ac:dyDescent="0.25">
      <c r="A999" s="23"/>
    </row>
    <row r="1000" spans="1:1" hidden="1" x14ac:dyDescent="0.25">
      <c r="A1000" s="23"/>
    </row>
    <row r="1001" spans="1:1" hidden="1" x14ac:dyDescent="0.25">
      <c r="A1001" s="23"/>
    </row>
    <row r="1002" spans="1:1" hidden="1" x14ac:dyDescent="0.25">
      <c r="A1002" s="23"/>
    </row>
    <row r="1003" spans="1:1" hidden="1" x14ac:dyDescent="0.25">
      <c r="A1003" s="23"/>
    </row>
    <row r="1004" spans="1:1" hidden="1" x14ac:dyDescent="0.25">
      <c r="A1004" s="23"/>
    </row>
    <row r="1005" spans="1:1" hidden="1" x14ac:dyDescent="0.25">
      <c r="A1005" s="23"/>
    </row>
    <row r="1006" spans="1:1" hidden="1" x14ac:dyDescent="0.25">
      <c r="A1006" s="23"/>
    </row>
    <row r="1007" spans="1:1" hidden="1" x14ac:dyDescent="0.25">
      <c r="A1007" s="23"/>
    </row>
    <row r="1008" spans="1:1" hidden="1" x14ac:dyDescent="0.25">
      <c r="A1008" s="23"/>
    </row>
    <row r="1009" spans="1:1" hidden="1" x14ac:dyDescent="0.25">
      <c r="A1009" s="23"/>
    </row>
    <row r="1010" spans="1:1" hidden="1" x14ac:dyDescent="0.25">
      <c r="A1010" s="23"/>
    </row>
    <row r="1011" spans="1:1" hidden="1" x14ac:dyDescent="0.25">
      <c r="A1011" s="23"/>
    </row>
    <row r="1012" spans="1:1" hidden="1" x14ac:dyDescent="0.25">
      <c r="A1012" s="23"/>
    </row>
    <row r="1013" spans="1:1" hidden="1" x14ac:dyDescent="0.25">
      <c r="A1013" s="23"/>
    </row>
    <row r="1014" spans="1:1" hidden="1" x14ac:dyDescent="0.25">
      <c r="A1014" s="23"/>
    </row>
    <row r="1015" spans="1:1" hidden="1" x14ac:dyDescent="0.25">
      <c r="A1015" s="23"/>
    </row>
    <row r="1016" spans="1:1" hidden="1" x14ac:dyDescent="0.25">
      <c r="A1016" s="23"/>
    </row>
    <row r="1017" spans="1:1" hidden="1" x14ac:dyDescent="0.25">
      <c r="A1017" s="23"/>
    </row>
    <row r="1018" spans="1:1" hidden="1" x14ac:dyDescent="0.25">
      <c r="A1018" s="23"/>
    </row>
    <row r="1019" spans="1:1" hidden="1" x14ac:dyDescent="0.25">
      <c r="A1019" s="23"/>
    </row>
    <row r="1020" spans="1:1" hidden="1" x14ac:dyDescent="0.25">
      <c r="A1020" s="23"/>
    </row>
    <row r="1021" spans="1:1" hidden="1" x14ac:dyDescent="0.25">
      <c r="A1021" s="23"/>
    </row>
    <row r="1022" spans="1:1" hidden="1" x14ac:dyDescent="0.25">
      <c r="A1022" s="23"/>
    </row>
    <row r="1023" spans="1:1" hidden="1" x14ac:dyDescent="0.25">
      <c r="A1023" s="23"/>
    </row>
    <row r="1024" spans="1:1" hidden="1" x14ac:dyDescent="0.25">
      <c r="A1024" s="23"/>
    </row>
    <row r="1025" spans="1:1" hidden="1" x14ac:dyDescent="0.25">
      <c r="A1025" s="23"/>
    </row>
    <row r="1026" spans="1:1" hidden="1" x14ac:dyDescent="0.25">
      <c r="A1026" s="23"/>
    </row>
    <row r="1027" spans="1:1" hidden="1" x14ac:dyDescent="0.25">
      <c r="A1027" s="23"/>
    </row>
    <row r="1028" spans="1:1" hidden="1" x14ac:dyDescent="0.25">
      <c r="A1028" s="23"/>
    </row>
    <row r="1029" spans="1:1" hidden="1" x14ac:dyDescent="0.25">
      <c r="A1029" s="23"/>
    </row>
    <row r="1030" spans="1:1" hidden="1" x14ac:dyDescent="0.25">
      <c r="A1030" s="23"/>
    </row>
    <row r="1031" spans="1:1" hidden="1" x14ac:dyDescent="0.25">
      <c r="A1031" s="23"/>
    </row>
    <row r="1032" spans="1:1" hidden="1" x14ac:dyDescent="0.25">
      <c r="A1032" s="23"/>
    </row>
    <row r="1033" spans="1:1" hidden="1" x14ac:dyDescent="0.25">
      <c r="A1033" s="23"/>
    </row>
    <row r="1034" spans="1:1" hidden="1" x14ac:dyDescent="0.25">
      <c r="A1034" s="23"/>
    </row>
    <row r="1035" spans="1:1" hidden="1" x14ac:dyDescent="0.25">
      <c r="A1035" s="23"/>
    </row>
    <row r="1036" spans="1:1" hidden="1" x14ac:dyDescent="0.25">
      <c r="A1036" s="23"/>
    </row>
    <row r="1037" spans="1:1" hidden="1" x14ac:dyDescent="0.25">
      <c r="A1037" s="23"/>
    </row>
    <row r="1038" spans="1:1" hidden="1" x14ac:dyDescent="0.25">
      <c r="A1038" s="23"/>
    </row>
    <row r="1039" spans="1:1" hidden="1" x14ac:dyDescent="0.25">
      <c r="A1039" s="23"/>
    </row>
    <row r="1040" spans="1:1" hidden="1" x14ac:dyDescent="0.25">
      <c r="A1040" s="23"/>
    </row>
    <row r="1041" spans="1:1" hidden="1" x14ac:dyDescent="0.25">
      <c r="A1041" s="23"/>
    </row>
    <row r="1042" spans="1:1" hidden="1" x14ac:dyDescent="0.25">
      <c r="A1042" s="23"/>
    </row>
    <row r="1043" spans="1:1" hidden="1" x14ac:dyDescent="0.25">
      <c r="A1043" s="23"/>
    </row>
    <row r="1044" spans="1:1" hidden="1" x14ac:dyDescent="0.25">
      <c r="A1044" s="23"/>
    </row>
    <row r="1045" spans="1:1" hidden="1" x14ac:dyDescent="0.25">
      <c r="A1045" s="23"/>
    </row>
    <row r="1046" spans="1:1" hidden="1" x14ac:dyDescent="0.25">
      <c r="A1046" s="23"/>
    </row>
    <row r="1047" spans="1:1" hidden="1" x14ac:dyDescent="0.25">
      <c r="A1047" s="23"/>
    </row>
    <row r="1048" spans="1:1" hidden="1" x14ac:dyDescent="0.25">
      <c r="A1048" s="23"/>
    </row>
    <row r="1049" spans="1:1" hidden="1" x14ac:dyDescent="0.25">
      <c r="A1049" s="23"/>
    </row>
    <row r="1050" spans="1:1" hidden="1" x14ac:dyDescent="0.25">
      <c r="A1050" s="23"/>
    </row>
    <row r="1051" spans="1:1" hidden="1" x14ac:dyDescent="0.25">
      <c r="A1051" s="23"/>
    </row>
    <row r="1052" spans="1:1" hidden="1" x14ac:dyDescent="0.25">
      <c r="A1052" s="23"/>
    </row>
    <row r="1053" spans="1:1" hidden="1" x14ac:dyDescent="0.25">
      <c r="A1053" s="23"/>
    </row>
    <row r="1054" spans="1:1" hidden="1" x14ac:dyDescent="0.25">
      <c r="A1054" s="23"/>
    </row>
    <row r="1055" spans="1:1" hidden="1" x14ac:dyDescent="0.25">
      <c r="A1055" s="23"/>
    </row>
    <row r="1056" spans="1:1" hidden="1" x14ac:dyDescent="0.25">
      <c r="A1056" s="23"/>
    </row>
    <row r="1057" spans="1:1" hidden="1" x14ac:dyDescent="0.25">
      <c r="A1057" s="23"/>
    </row>
    <row r="1058" spans="1:1" hidden="1" x14ac:dyDescent="0.25">
      <c r="A1058" s="23"/>
    </row>
    <row r="1059" spans="1:1" hidden="1" x14ac:dyDescent="0.25">
      <c r="A1059" s="23"/>
    </row>
    <row r="1060" spans="1:1" hidden="1" x14ac:dyDescent="0.25">
      <c r="A1060" s="23"/>
    </row>
    <row r="1061" spans="1:1" hidden="1" x14ac:dyDescent="0.25">
      <c r="A1061" s="23"/>
    </row>
    <row r="1062" spans="1:1" hidden="1" x14ac:dyDescent="0.25">
      <c r="A1062" s="23"/>
    </row>
    <row r="1063" spans="1:1" hidden="1" x14ac:dyDescent="0.25">
      <c r="A1063" s="23"/>
    </row>
    <row r="1064" spans="1:1" hidden="1" x14ac:dyDescent="0.25">
      <c r="A1064" s="23"/>
    </row>
    <row r="1065" spans="1:1" hidden="1" x14ac:dyDescent="0.25">
      <c r="A1065" s="23"/>
    </row>
    <row r="1066" spans="1:1" hidden="1" x14ac:dyDescent="0.25">
      <c r="A1066" s="23"/>
    </row>
    <row r="1067" spans="1:1" hidden="1" x14ac:dyDescent="0.25">
      <c r="A1067" s="23"/>
    </row>
    <row r="1068" spans="1:1" hidden="1" x14ac:dyDescent="0.25">
      <c r="A1068" s="23"/>
    </row>
    <row r="1069" spans="1:1" hidden="1" x14ac:dyDescent="0.25">
      <c r="A1069" s="23"/>
    </row>
    <row r="1070" spans="1:1" hidden="1" x14ac:dyDescent="0.25">
      <c r="A1070" s="23"/>
    </row>
    <row r="1071" spans="1:1" hidden="1" x14ac:dyDescent="0.25">
      <c r="A1071" s="23"/>
    </row>
    <row r="1072" spans="1:1" hidden="1" x14ac:dyDescent="0.25">
      <c r="A1072" s="23"/>
    </row>
    <row r="1073" spans="1:1" hidden="1" x14ac:dyDescent="0.25">
      <c r="A1073" s="23"/>
    </row>
    <row r="1074" spans="1:1" hidden="1" x14ac:dyDescent="0.25">
      <c r="A1074" s="23"/>
    </row>
    <row r="1075" spans="1:1" hidden="1" x14ac:dyDescent="0.25">
      <c r="A1075" s="23"/>
    </row>
    <row r="1076" spans="1:1" hidden="1" x14ac:dyDescent="0.25">
      <c r="A1076" s="23"/>
    </row>
    <row r="1077" spans="1:1" hidden="1" x14ac:dyDescent="0.25">
      <c r="A1077" s="23"/>
    </row>
    <row r="1078" spans="1:1" hidden="1" x14ac:dyDescent="0.25">
      <c r="A1078" s="23"/>
    </row>
    <row r="1079" spans="1:1" hidden="1" x14ac:dyDescent="0.25">
      <c r="A1079" s="23"/>
    </row>
    <row r="1080" spans="1:1" hidden="1" x14ac:dyDescent="0.25">
      <c r="A1080" s="23"/>
    </row>
    <row r="1081" spans="1:1" hidden="1" x14ac:dyDescent="0.25">
      <c r="A1081" s="23"/>
    </row>
    <row r="1082" spans="1:1" hidden="1" x14ac:dyDescent="0.25">
      <c r="A1082" s="23"/>
    </row>
    <row r="1083" spans="1:1" hidden="1" x14ac:dyDescent="0.25">
      <c r="A1083" s="23"/>
    </row>
    <row r="1084" spans="1:1" hidden="1" x14ac:dyDescent="0.25">
      <c r="A1084" s="23"/>
    </row>
    <row r="1085" spans="1:1" hidden="1" x14ac:dyDescent="0.25">
      <c r="A1085" s="23"/>
    </row>
    <row r="1086" spans="1:1" hidden="1" x14ac:dyDescent="0.25">
      <c r="A1086" s="23"/>
    </row>
    <row r="1087" spans="1:1" hidden="1" x14ac:dyDescent="0.25">
      <c r="A1087" s="23"/>
    </row>
    <row r="1088" spans="1:1" hidden="1" x14ac:dyDescent="0.25">
      <c r="A1088" s="23"/>
    </row>
    <row r="1089" spans="1:1" hidden="1" x14ac:dyDescent="0.25">
      <c r="A1089" s="23"/>
    </row>
    <row r="1090" spans="1:1" hidden="1" x14ac:dyDescent="0.25">
      <c r="A1090" s="23"/>
    </row>
    <row r="1091" spans="1:1" hidden="1" x14ac:dyDescent="0.25">
      <c r="A1091" s="23"/>
    </row>
    <row r="1092" spans="1:1" hidden="1" x14ac:dyDescent="0.25">
      <c r="A1092" s="23"/>
    </row>
    <row r="1093" spans="1:1" hidden="1" x14ac:dyDescent="0.25">
      <c r="A1093" s="23"/>
    </row>
    <row r="1094" spans="1:1" hidden="1" x14ac:dyDescent="0.25">
      <c r="A1094" s="23"/>
    </row>
    <row r="1095" spans="1:1" hidden="1" x14ac:dyDescent="0.25">
      <c r="A1095" s="23"/>
    </row>
    <row r="1096" spans="1:1" hidden="1" x14ac:dyDescent="0.25">
      <c r="A1096" s="23"/>
    </row>
    <row r="1097" spans="1:1" hidden="1" x14ac:dyDescent="0.25">
      <c r="A1097" s="23"/>
    </row>
    <row r="1098" spans="1:1" hidden="1" x14ac:dyDescent="0.25">
      <c r="A1098" s="23"/>
    </row>
    <row r="1099" spans="1:1" hidden="1" x14ac:dyDescent="0.25">
      <c r="A1099" s="23"/>
    </row>
    <row r="1100" spans="1:1" hidden="1" x14ac:dyDescent="0.25">
      <c r="A1100" s="23"/>
    </row>
    <row r="1101" spans="1:1" hidden="1" x14ac:dyDescent="0.25">
      <c r="A1101" s="23"/>
    </row>
    <row r="1102" spans="1:1" hidden="1" x14ac:dyDescent="0.25">
      <c r="A1102" s="23"/>
    </row>
    <row r="1103" spans="1:1" hidden="1" x14ac:dyDescent="0.25">
      <c r="A1103" s="23"/>
    </row>
    <row r="1104" spans="1:1" hidden="1" x14ac:dyDescent="0.25">
      <c r="A1104" s="23"/>
    </row>
    <row r="1105" spans="1:1" hidden="1" x14ac:dyDescent="0.25">
      <c r="A1105" s="23"/>
    </row>
    <row r="1106" spans="1:1" hidden="1" x14ac:dyDescent="0.25">
      <c r="A1106" s="23"/>
    </row>
    <row r="1107" spans="1:1" hidden="1" x14ac:dyDescent="0.25">
      <c r="A1107" s="23"/>
    </row>
    <row r="1108" spans="1:1" hidden="1" x14ac:dyDescent="0.25">
      <c r="A1108" s="23"/>
    </row>
    <row r="1109" spans="1:1" hidden="1" x14ac:dyDescent="0.25">
      <c r="A1109" s="23"/>
    </row>
    <row r="1110" spans="1:1" hidden="1" x14ac:dyDescent="0.25">
      <c r="A1110" s="23"/>
    </row>
    <row r="1111" spans="1:1" hidden="1" x14ac:dyDescent="0.25">
      <c r="A1111" s="23"/>
    </row>
    <row r="1112" spans="1:1" hidden="1" x14ac:dyDescent="0.25">
      <c r="A1112" s="23"/>
    </row>
    <row r="1113" spans="1:1" hidden="1" x14ac:dyDescent="0.25">
      <c r="A1113" s="23"/>
    </row>
    <row r="1114" spans="1:1" hidden="1" x14ac:dyDescent="0.25">
      <c r="A1114" s="23"/>
    </row>
    <row r="1115" spans="1:1" hidden="1" x14ac:dyDescent="0.25">
      <c r="A1115" s="23"/>
    </row>
    <row r="1116" spans="1:1" hidden="1" x14ac:dyDescent="0.25">
      <c r="A1116" s="23"/>
    </row>
    <row r="1117" spans="1:1" hidden="1" x14ac:dyDescent="0.25">
      <c r="A1117" s="23"/>
    </row>
    <row r="1118" spans="1:1" hidden="1" x14ac:dyDescent="0.25">
      <c r="A1118" s="23"/>
    </row>
    <row r="1119" spans="1:1" hidden="1" x14ac:dyDescent="0.25">
      <c r="A1119" s="23"/>
    </row>
    <row r="1120" spans="1:1" hidden="1" x14ac:dyDescent="0.25">
      <c r="A1120" s="23"/>
    </row>
    <row r="1121" spans="1:1" hidden="1" x14ac:dyDescent="0.25">
      <c r="A1121" s="23"/>
    </row>
    <row r="1122" spans="1:1" hidden="1" x14ac:dyDescent="0.25">
      <c r="A1122" s="23"/>
    </row>
    <row r="1123" spans="1:1" hidden="1" x14ac:dyDescent="0.25">
      <c r="A1123" s="23"/>
    </row>
    <row r="1124" spans="1:1" hidden="1" x14ac:dyDescent="0.25">
      <c r="A1124" s="23"/>
    </row>
    <row r="1125" spans="1:1" hidden="1" x14ac:dyDescent="0.25">
      <c r="A1125" s="23"/>
    </row>
    <row r="1126" spans="1:1" hidden="1" x14ac:dyDescent="0.25">
      <c r="A1126" s="23"/>
    </row>
    <row r="1127" spans="1:1" hidden="1" x14ac:dyDescent="0.25">
      <c r="A1127" s="23"/>
    </row>
    <row r="1128" spans="1:1" hidden="1" x14ac:dyDescent="0.25">
      <c r="A1128" s="23"/>
    </row>
    <row r="1129" spans="1:1" hidden="1" x14ac:dyDescent="0.25">
      <c r="A1129" s="23"/>
    </row>
    <row r="1130" spans="1:1" hidden="1" x14ac:dyDescent="0.25">
      <c r="A1130" s="23"/>
    </row>
    <row r="1131" spans="1:1" hidden="1" x14ac:dyDescent="0.25">
      <c r="A1131" s="23"/>
    </row>
    <row r="1132" spans="1:1" hidden="1" x14ac:dyDescent="0.25">
      <c r="A1132" s="23"/>
    </row>
    <row r="1133" spans="1:1" hidden="1" x14ac:dyDescent="0.25">
      <c r="A1133" s="23"/>
    </row>
    <row r="1134" spans="1:1" hidden="1" x14ac:dyDescent="0.25">
      <c r="A1134" s="23"/>
    </row>
    <row r="1135" spans="1:1" hidden="1" x14ac:dyDescent="0.25">
      <c r="A1135" s="23"/>
    </row>
    <row r="1136" spans="1:1" hidden="1" x14ac:dyDescent="0.25">
      <c r="A1136" s="23"/>
    </row>
    <row r="1137" spans="1:1" hidden="1" x14ac:dyDescent="0.25">
      <c r="A1137" s="23"/>
    </row>
    <row r="1138" spans="1:1" hidden="1" x14ac:dyDescent="0.25">
      <c r="A1138" s="23"/>
    </row>
    <row r="1139" spans="1:1" hidden="1" x14ac:dyDescent="0.25">
      <c r="A1139" s="23"/>
    </row>
    <row r="1140" spans="1:1" hidden="1" x14ac:dyDescent="0.25">
      <c r="A1140" s="23"/>
    </row>
    <row r="1141" spans="1:1" hidden="1" x14ac:dyDescent="0.25">
      <c r="A1141" s="23"/>
    </row>
    <row r="1142" spans="1:1" hidden="1" x14ac:dyDescent="0.25">
      <c r="A1142" s="23"/>
    </row>
    <row r="1143" spans="1:1" hidden="1" x14ac:dyDescent="0.25">
      <c r="A1143" s="23"/>
    </row>
    <row r="1144" spans="1:1" hidden="1" x14ac:dyDescent="0.25">
      <c r="A1144" s="23"/>
    </row>
    <row r="1145" spans="1:1" hidden="1" x14ac:dyDescent="0.25">
      <c r="A1145" s="23"/>
    </row>
    <row r="1146" spans="1:1" hidden="1" x14ac:dyDescent="0.25">
      <c r="A1146" s="23"/>
    </row>
    <row r="1147" spans="1:1" hidden="1" x14ac:dyDescent="0.25">
      <c r="A1147" s="23"/>
    </row>
    <row r="1148" spans="1:1" hidden="1" x14ac:dyDescent="0.25">
      <c r="A1148" s="23"/>
    </row>
    <row r="1149" spans="1:1" hidden="1" x14ac:dyDescent="0.25">
      <c r="A1149" s="23"/>
    </row>
    <row r="1150" spans="1:1" hidden="1" x14ac:dyDescent="0.25">
      <c r="A1150" s="23"/>
    </row>
    <row r="1151" spans="1:1" hidden="1" x14ac:dyDescent="0.25">
      <c r="A1151" s="23"/>
    </row>
    <row r="1152" spans="1:1" hidden="1" x14ac:dyDescent="0.25">
      <c r="A1152" s="23"/>
    </row>
    <row r="1153" spans="1:1" hidden="1" x14ac:dyDescent="0.25">
      <c r="A1153" s="23"/>
    </row>
    <row r="1154" spans="1:1" hidden="1" x14ac:dyDescent="0.25">
      <c r="A1154" s="23"/>
    </row>
    <row r="1155" spans="1:1" hidden="1" x14ac:dyDescent="0.25">
      <c r="A1155" s="23"/>
    </row>
    <row r="1156" spans="1:1" hidden="1" x14ac:dyDescent="0.25">
      <c r="A1156" s="23"/>
    </row>
    <row r="1157" spans="1:1" hidden="1" x14ac:dyDescent="0.25">
      <c r="A1157" s="23"/>
    </row>
    <row r="1158" spans="1:1" hidden="1" x14ac:dyDescent="0.25">
      <c r="A1158" s="23"/>
    </row>
    <row r="1159" spans="1:1" hidden="1" x14ac:dyDescent="0.25">
      <c r="A1159" s="23"/>
    </row>
    <row r="1160" spans="1:1" hidden="1" x14ac:dyDescent="0.25">
      <c r="A1160" s="23"/>
    </row>
    <row r="1161" spans="1:1" hidden="1" x14ac:dyDescent="0.25">
      <c r="A1161" s="23"/>
    </row>
    <row r="1162" spans="1:1" hidden="1" x14ac:dyDescent="0.25">
      <c r="A1162" s="23"/>
    </row>
    <row r="1163" spans="1:1" hidden="1" x14ac:dyDescent="0.25">
      <c r="A1163" s="23"/>
    </row>
    <row r="1164" spans="1:1" hidden="1" x14ac:dyDescent="0.25">
      <c r="A1164" s="23"/>
    </row>
    <row r="1165" spans="1:1" hidden="1" x14ac:dyDescent="0.25">
      <c r="A1165" s="23"/>
    </row>
    <row r="1166" spans="1:1" hidden="1" x14ac:dyDescent="0.25">
      <c r="A1166" s="23"/>
    </row>
    <row r="1167" spans="1:1" hidden="1" x14ac:dyDescent="0.25">
      <c r="A1167" s="23"/>
    </row>
    <row r="1168" spans="1:1" hidden="1" x14ac:dyDescent="0.25">
      <c r="A1168" s="23"/>
    </row>
    <row r="1169" spans="1:1" hidden="1" x14ac:dyDescent="0.25">
      <c r="A1169" s="23"/>
    </row>
    <row r="1170" spans="1:1" hidden="1" x14ac:dyDescent="0.25">
      <c r="A1170" s="23"/>
    </row>
    <row r="1171" spans="1:1" hidden="1" x14ac:dyDescent="0.25">
      <c r="A1171" s="23"/>
    </row>
    <row r="1172" spans="1:1" hidden="1" x14ac:dyDescent="0.25">
      <c r="A1172" s="23"/>
    </row>
    <row r="1173" spans="1:1" hidden="1" x14ac:dyDescent="0.25">
      <c r="A1173" s="23"/>
    </row>
    <row r="1174" spans="1:1" hidden="1" x14ac:dyDescent="0.25">
      <c r="A1174" s="23"/>
    </row>
    <row r="1175" spans="1:1" hidden="1" x14ac:dyDescent="0.25">
      <c r="A1175" s="23"/>
    </row>
    <row r="1176" spans="1:1" hidden="1" x14ac:dyDescent="0.25">
      <c r="A1176" s="23"/>
    </row>
    <row r="1177" spans="1:1" hidden="1" x14ac:dyDescent="0.25">
      <c r="A1177" s="23"/>
    </row>
    <row r="1178" spans="1:1" hidden="1" x14ac:dyDescent="0.25">
      <c r="A1178" s="23"/>
    </row>
    <row r="1179" spans="1:1" hidden="1" x14ac:dyDescent="0.25">
      <c r="A1179" s="23"/>
    </row>
    <row r="1180" spans="1:1" hidden="1" x14ac:dyDescent="0.25">
      <c r="A1180" s="23"/>
    </row>
    <row r="1181" spans="1:1" hidden="1" x14ac:dyDescent="0.25">
      <c r="A1181" s="23"/>
    </row>
    <row r="1182" spans="1:1" hidden="1" x14ac:dyDescent="0.25">
      <c r="A1182" s="23"/>
    </row>
    <row r="1183" spans="1:1" hidden="1" x14ac:dyDescent="0.25">
      <c r="A1183" s="23"/>
    </row>
    <row r="1184" spans="1:1" hidden="1" x14ac:dyDescent="0.25">
      <c r="A1184" s="23"/>
    </row>
    <row r="1185" spans="1:1" hidden="1" x14ac:dyDescent="0.25">
      <c r="A1185" s="23"/>
    </row>
    <row r="1186" spans="1:1" hidden="1" x14ac:dyDescent="0.25">
      <c r="A1186" s="23"/>
    </row>
    <row r="1187" spans="1:1" hidden="1" x14ac:dyDescent="0.25">
      <c r="A1187" s="23"/>
    </row>
    <row r="1188" spans="1:1" hidden="1" x14ac:dyDescent="0.25">
      <c r="A1188" s="23"/>
    </row>
    <row r="1189" spans="1:1" hidden="1" x14ac:dyDescent="0.25">
      <c r="A1189" s="23"/>
    </row>
    <row r="1190" spans="1:1" hidden="1" x14ac:dyDescent="0.25">
      <c r="A1190" s="23"/>
    </row>
    <row r="1191" spans="1:1" hidden="1" x14ac:dyDescent="0.25">
      <c r="A1191" s="23"/>
    </row>
    <row r="1192" spans="1:1" hidden="1" x14ac:dyDescent="0.25">
      <c r="A1192" s="23"/>
    </row>
    <row r="1193" spans="1:1" hidden="1" x14ac:dyDescent="0.25">
      <c r="A1193" s="23"/>
    </row>
    <row r="1194" spans="1:1" hidden="1" x14ac:dyDescent="0.25">
      <c r="A1194" s="23"/>
    </row>
    <row r="1195" spans="1:1" hidden="1" x14ac:dyDescent="0.25">
      <c r="A1195" s="23"/>
    </row>
    <row r="1196" spans="1:1" hidden="1" x14ac:dyDescent="0.25">
      <c r="A1196" s="23"/>
    </row>
    <row r="1197" spans="1:1" hidden="1" x14ac:dyDescent="0.25">
      <c r="A1197" s="23"/>
    </row>
    <row r="1198" spans="1:1" hidden="1" x14ac:dyDescent="0.25">
      <c r="A1198" s="23"/>
    </row>
    <row r="1199" spans="1:1" hidden="1" x14ac:dyDescent="0.25">
      <c r="A1199" s="23"/>
    </row>
    <row r="1200" spans="1:1" hidden="1" x14ac:dyDescent="0.25">
      <c r="A1200" s="23"/>
    </row>
    <row r="1201" spans="1:1" hidden="1" x14ac:dyDescent="0.25">
      <c r="A1201" s="23"/>
    </row>
    <row r="1202" spans="1:1" hidden="1" x14ac:dyDescent="0.25">
      <c r="A1202" s="23"/>
    </row>
    <row r="1203" spans="1:1" hidden="1" x14ac:dyDescent="0.25">
      <c r="A1203" s="23"/>
    </row>
    <row r="1204" spans="1:1" hidden="1" x14ac:dyDescent="0.25">
      <c r="A1204" s="23"/>
    </row>
    <row r="1205" spans="1:1" hidden="1" x14ac:dyDescent="0.25">
      <c r="A1205" s="23"/>
    </row>
    <row r="1206" spans="1:1" hidden="1" x14ac:dyDescent="0.25">
      <c r="A1206" s="23"/>
    </row>
    <row r="1207" spans="1:1" hidden="1" x14ac:dyDescent="0.25">
      <c r="A1207" s="23"/>
    </row>
    <row r="1208" spans="1:1" hidden="1" x14ac:dyDescent="0.25">
      <c r="A1208" s="23"/>
    </row>
    <row r="1209" spans="1:1" hidden="1" x14ac:dyDescent="0.25">
      <c r="A1209" s="23"/>
    </row>
    <row r="1210" spans="1:1" hidden="1" x14ac:dyDescent="0.25">
      <c r="A1210" s="23"/>
    </row>
    <row r="1211" spans="1:1" hidden="1" x14ac:dyDescent="0.25">
      <c r="A1211" s="23"/>
    </row>
    <row r="1212" spans="1:1" hidden="1" x14ac:dyDescent="0.25">
      <c r="A1212" s="23"/>
    </row>
    <row r="1213" spans="1:1" hidden="1" x14ac:dyDescent="0.25">
      <c r="A1213" s="23"/>
    </row>
    <row r="1214" spans="1:1" hidden="1" x14ac:dyDescent="0.25">
      <c r="A1214" s="23"/>
    </row>
    <row r="1215" spans="1:1" hidden="1" x14ac:dyDescent="0.25">
      <c r="A1215" s="23"/>
    </row>
    <row r="1216" spans="1:1" hidden="1" x14ac:dyDescent="0.25">
      <c r="A1216" s="23"/>
    </row>
    <row r="1217" spans="1:1" hidden="1" x14ac:dyDescent="0.25">
      <c r="A1217" s="23"/>
    </row>
    <row r="1218" spans="1:1" hidden="1" x14ac:dyDescent="0.25">
      <c r="A1218" s="23"/>
    </row>
    <row r="1219" spans="1:1" hidden="1" x14ac:dyDescent="0.25">
      <c r="A1219" s="23"/>
    </row>
    <row r="1220" spans="1:1" hidden="1" x14ac:dyDescent="0.25">
      <c r="A1220" s="23"/>
    </row>
    <row r="1221" spans="1:1" hidden="1" x14ac:dyDescent="0.25">
      <c r="A1221" s="23"/>
    </row>
    <row r="1222" spans="1:1" hidden="1" x14ac:dyDescent="0.25">
      <c r="A1222" s="23"/>
    </row>
    <row r="1223" spans="1:1" hidden="1" x14ac:dyDescent="0.25">
      <c r="A1223" s="23"/>
    </row>
    <row r="1224" spans="1:1" hidden="1" x14ac:dyDescent="0.25">
      <c r="A1224" s="23"/>
    </row>
    <row r="1225" spans="1:1" hidden="1" x14ac:dyDescent="0.25">
      <c r="A1225" s="23"/>
    </row>
    <row r="1226" spans="1:1" hidden="1" x14ac:dyDescent="0.25">
      <c r="A1226" s="23"/>
    </row>
    <row r="1227" spans="1:1" hidden="1" x14ac:dyDescent="0.25">
      <c r="A1227" s="23"/>
    </row>
    <row r="1228" spans="1:1" hidden="1" x14ac:dyDescent="0.25">
      <c r="A1228" s="23"/>
    </row>
    <row r="1229" spans="1:1" hidden="1" x14ac:dyDescent="0.25">
      <c r="A1229" s="23"/>
    </row>
    <row r="1230" spans="1:1" hidden="1" x14ac:dyDescent="0.25">
      <c r="A1230" s="23"/>
    </row>
    <row r="1231" spans="1:1" hidden="1" x14ac:dyDescent="0.25">
      <c r="A1231" s="23"/>
    </row>
    <row r="1232" spans="1:1" hidden="1" x14ac:dyDescent="0.25">
      <c r="A1232" s="23"/>
    </row>
    <row r="1233" spans="1:1" hidden="1" x14ac:dyDescent="0.25">
      <c r="A1233" s="23"/>
    </row>
    <row r="1234" spans="1:1" hidden="1" x14ac:dyDescent="0.25">
      <c r="A1234" s="23"/>
    </row>
    <row r="1235" spans="1:1" hidden="1" x14ac:dyDescent="0.25">
      <c r="A1235" s="23"/>
    </row>
  </sheetData>
  <sheetProtection algorithmName="SHA-512" hashValue="oI5n13l/kYWRD36Le8P0aTjn3AcvYf4Crku6YZIyxPSSSIhIp4fXPIR/BHFou6Ip8YfKt2QBGhM+tSnM+f+4ig==" saltValue="ts0nS9mgAftGAJVLfG763w==" spinCount="100000" sheet="1" objects="1" scenarios="1" formatCells="0" formatColumns="0" formatRows="0" sort="0" autoFilter="0"/>
  <dataConsolidate/>
  <mergeCells count="6">
    <mergeCell ref="I2:O2"/>
    <mergeCell ref="A2:H2"/>
    <mergeCell ref="R1:AA1"/>
    <mergeCell ref="I1:Q1"/>
    <mergeCell ref="AB1:AC1"/>
    <mergeCell ref="A1:H1"/>
  </mergeCells>
  <dataValidations count="20">
    <dataValidation allowBlank="1" showInputMessage="1" showErrorMessage="1" promptTitle="Cantidad de Impresoras" prompt="Digite la cantidad de impresoras que tiene la sede." sqref="AB4:AB504"/>
    <dataValidation allowBlank="1" showInputMessage="1" showErrorMessage="1" promptTitle="Consecutivo" prompt="Digite el número consecutivo." sqref="A4:A504"/>
    <dataValidation allowBlank="1" showInputMessage="1" showErrorMessage="1" promptTitle="Correo Electrónico" prompt="Digite el(s) correo electrónico(s) del establecimiento educativo, rector o director rural, según corresponda. Ejemplo: ienuevofuturo@gmail.com, ienuevofuturo@hotmail.com" sqref="F4:F504"/>
    <dataValidation allowBlank="1" showInputMessage="1" showErrorMessage="1" promptTitle="Número de Contacto" prompt="Digite el(s) número(s) de teléfono o celular de contacto del establecimiento educativo, rector o director rural, según corresponda. Ejemplo: 8247589-314756259." sqref="G4:G504"/>
    <dataValidation allowBlank="1" showInputMessage="1" showErrorMessage="1" promptTitle="Nombres, Apellidos Dtivo Docente" prompt="Digite los nombres y apellidos del rector o director rural." sqref="E4:E504"/>
    <dataValidation allowBlank="1" showInputMessage="1" showErrorMessage="1" promptTitle="Página Web" prompt="Si tiene, digite el nombre de la página web. Ejemplo: www.ienuevofuturo.com" sqref="H4:H504"/>
    <dataValidation allowBlank="1" showInputMessage="1" showErrorMessage="1" promptTitle="N° de Contrato" prompt="Indicar el número de contrato para la vigencia actual, el cual cubre el servicio de conectividad en la sede educativa. Sino tiene el número, dejar en blanco." sqref="J4:J504"/>
    <dataValidation allowBlank="1" showInputMessage="1" showErrorMessage="1" promptTitle="Nombre Operador" prompt="Digite el nombre del operador que presta el servicio de conectividad en la sede educativa." sqref="K4:K504"/>
    <dataValidation allowBlank="1" showInputMessage="1" showErrorMessage="1" promptTitle="Ancho de Banda - Mbps" prompt="Digite el ancho de banda (Mbps=Megabits por segundo) suministrado en la sede educativa beneficiada con el servicio de conectividad. " sqref="M4:M504"/>
    <dataValidation allowBlank="1" showInputMessage="1" showErrorMessage="1" promptTitle="Fecha Fin" prompt="Digite la fecha final programada del servicio de conectividad para la sede educativa beneficiada. Formato: DD/MM/YYYY." sqref="O4:O504"/>
    <dataValidation allowBlank="1" showInputMessage="1" showErrorMessage="1" promptTitle="Fecha Incial" prompt="Digite la fecha inicial del servicio de conectividad para la sede educativa beneficiada. Formato: DD/MM/YYYY." sqref="N4:N504"/>
    <dataValidation allowBlank="1" showInputMessage="1" showErrorMessage="1" promptTitle="Equipos Escritorio-Uso Educativo" prompt="Digite la cantidad de equipos de escritorio disponibles en la sede educativa para uso educativo (no incluir administrativos ni docentes)._x000a_" sqref="R4:R504"/>
    <dataValidation allowBlank="1" showInputMessage="1" showErrorMessage="1" promptTitle="Equipo Tableta-Uso Educativo" prompt="Digite la cantidad de tabletas disponibles en la sede educativa para uso educativo (no incluir administrativos ni docentes)._x000a_" sqref="T4:T504"/>
    <dataValidation allowBlank="1" showInputMessage="1" showErrorMessage="1" promptTitle="Equipos Escritorio-Uso Admtivo" prompt="Digite la cantidad de equipos de escritorio disponibles en la sede educativa para uso administrativo (no incluir administrativos ni docentes)._x000a_" sqref="V4:V504"/>
    <dataValidation allowBlank="1" showInputMessage="1" showErrorMessage="1" promptTitle="Equipo Portátil-Uso Admtivo" prompt="Digite la cantidad de equipos portátiles disponibles en la sede educativa para uso admitivo (no incluir administrativos ni docentes)._x000a_" sqref="W4:W504"/>
    <dataValidation allowBlank="1" showInputMessage="1" showErrorMessage="1" promptTitle="Equipo Tableta-Uso Admtivo" prompt="Digite la cantidad de tabletas disponibles en la sede educativa para uso admtivo (no incluir administrativos ni docentes)._x000a_" sqref="X4:X504"/>
    <dataValidation allowBlank="1" showInputMessage="1" showErrorMessage="1" promptTitle="Cantidad Servidores" prompt="Digite la cantidad de servidores que posee la sede educativa." sqref="AA4:AA504"/>
    <dataValidation allowBlank="1" showInputMessage="1" showErrorMessage="1" promptTitle="Cantidad Red de Datos" prompt="Digite la cantidad de redes de datos que tiene la sede (Sumar una por cada aula de informática, si la aula tiene red de datos)." sqref="P4:P504"/>
    <dataValidation allowBlank="1" showInputMessage="1" showErrorMessage="1" promptTitle="Cantidad de Escaner" prompt="Digite la cantidad de escaner que tiene la sede." sqref="AC4:AC504"/>
    <dataValidation allowBlank="1" showInputMessage="1" showErrorMessage="1" promptTitle="Equipo Portátil-Uso Educativo" prompt="Digite la cantidad de equipos portátiles disponibles en la sede educativa para uso educativo (no incluir administrativos ni docentes)._x000a_" sqref="S4:S504"/>
  </dataValidations>
  <pageMargins left="0.19685039370078741" right="0.19685039370078741" top="1.1811023622047245" bottom="1.1811023622047245" header="0.39370078740157483" footer="0.78740157480314965"/>
  <pageSetup paperSize="14" orientation="landscape" r:id="rId1"/>
  <headerFooter>
    <oddHeader>&amp;L&amp;G</oddHeader>
    <oddFooter>&amp;L&amp;10Secretaría de Educación y Cultura del Departamento del Cauca 
Carrera 6 No. 3 – 82, Edificio de la Gobernación del Cauca
Teléfono: (057+2) 8244201 Ext. 115-118   
e-mail: calidadeducativa@cauca.gov.co
www.sedcauca.gov.co&amp;C&amp;"Magneto,Negrita"&amp;9HFJ&amp;R&amp;G</oddFoot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errorTitle="Dato NO Válido" promptTitle="Municipio" prompt="Seleccione Municipio">
          <x14:formula1>
            <xm:f>Var!$A$2:$A$43</xm:f>
          </x14:formula1>
          <xm:sqref>B4:B504</xm:sqref>
        </x14:dataValidation>
        <x14:dataValidation type="list" allowBlank="1" showInputMessage="1" showErrorMessage="1" errorTitle="Dato No Válido" promptTitle="Tecnología" prompt="Seleccione el tipo de tecnología utilizada última milla del canal provisto en la sede educativa beneficiada por el servicio de conectividad. Sino lo conoce, por favor contactarse con el proveedor del servicio.">
          <x14:formula1>
            <xm:f>Var!$C$2:$C$11</xm:f>
          </x14:formula1>
          <xm:sqref>L4:L504</xm:sqref>
        </x14:dataValidation>
        <x14:dataValidation type="list" allowBlank="1" showInputMessage="1" showErrorMessage="1" errorTitle="Dato NO Válido" promptTitle="Origen de los Recursos" prompt="Seleccione el programa u origen de los recursos con los cuales se financia el servicio de conectividad en la sede educativa, según las opciones disponibles.">
          <x14:formula1>
            <xm:f>Var!$B$2:$B$7</xm:f>
          </x14:formula1>
          <xm:sqref>I4:I504</xm:sqref>
        </x14:dataValidation>
        <x14:dataValidation type="list" allowBlank="1" showInputMessage="1" showErrorMessage="1" promptTitle="Tipo de Energía" prompt="Seleccione el tipo de energía que tiene la sede educativa.">
          <x14:formula1>
            <xm:f>Var!$D$2:$D$11</xm:f>
          </x14:formula1>
          <xm:sqref>Q4:Q504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pane ySplit="1" topLeftCell="A2" activePane="bottomLeft" state="frozen"/>
      <selection pane="bottomLeft" activeCell="A3" sqref="A3"/>
    </sheetView>
  </sheetViews>
  <sheetFormatPr baseColWidth="10" defaultRowHeight="12.75" x14ac:dyDescent="0.25"/>
  <cols>
    <col min="1" max="1" width="25.42578125" style="6" bestFit="1" customWidth="1"/>
    <col min="2" max="2" width="16.7109375" style="6" bestFit="1" customWidth="1"/>
    <col min="3" max="3" width="12.7109375" style="6" bestFit="1" customWidth="1"/>
    <col min="4" max="4" width="26.85546875" style="6" bestFit="1" customWidth="1"/>
    <col min="5" max="16384" width="11.42578125" style="6"/>
  </cols>
  <sheetData>
    <row r="1" spans="1:4" s="10" customFormat="1" x14ac:dyDescent="0.25">
      <c r="A1" s="31" t="s">
        <v>2731</v>
      </c>
      <c r="B1" s="32" t="s">
        <v>2737</v>
      </c>
      <c r="C1" s="32" t="s">
        <v>2738</v>
      </c>
      <c r="D1" s="31" t="s">
        <v>2749</v>
      </c>
    </row>
    <row r="2" spans="1:4" x14ac:dyDescent="0.25">
      <c r="A2" s="7" t="s">
        <v>2689</v>
      </c>
      <c r="B2" s="33" t="s">
        <v>2746</v>
      </c>
      <c r="C2" s="33" t="s">
        <v>2739</v>
      </c>
      <c r="D2" s="7" t="s">
        <v>2750</v>
      </c>
    </row>
    <row r="3" spans="1:4" x14ac:dyDescent="0.25">
      <c r="A3" s="7" t="s">
        <v>2690</v>
      </c>
      <c r="B3" s="33" t="s">
        <v>2747</v>
      </c>
      <c r="C3" s="33" t="s">
        <v>2740</v>
      </c>
      <c r="D3" s="7" t="s">
        <v>2751</v>
      </c>
    </row>
    <row r="4" spans="1:4" x14ac:dyDescent="0.25">
      <c r="A4" s="7" t="s">
        <v>2691</v>
      </c>
      <c r="B4" s="33" t="s">
        <v>2748</v>
      </c>
      <c r="C4" s="33" t="s">
        <v>2741</v>
      </c>
      <c r="D4" s="7" t="s">
        <v>2752</v>
      </c>
    </row>
    <row r="5" spans="1:4" x14ac:dyDescent="0.25">
      <c r="A5" s="7" t="s">
        <v>2692</v>
      </c>
      <c r="C5" s="33" t="s">
        <v>2742</v>
      </c>
      <c r="D5" s="7" t="s">
        <v>2753</v>
      </c>
    </row>
    <row r="6" spans="1:4" x14ac:dyDescent="0.25">
      <c r="A6" s="7" t="s">
        <v>2693</v>
      </c>
      <c r="C6" s="33" t="s">
        <v>2743</v>
      </c>
      <c r="D6" s="7" t="s">
        <v>2754</v>
      </c>
    </row>
    <row r="7" spans="1:4" x14ac:dyDescent="0.25">
      <c r="A7" s="7" t="s">
        <v>2694</v>
      </c>
      <c r="C7" s="33" t="s">
        <v>2744</v>
      </c>
      <c r="D7" s="7" t="s">
        <v>2755</v>
      </c>
    </row>
    <row r="8" spans="1:4" x14ac:dyDescent="0.25">
      <c r="A8" s="7" t="s">
        <v>2695</v>
      </c>
      <c r="C8" s="33" t="s">
        <v>2745</v>
      </c>
      <c r="D8" s="7" t="s">
        <v>2756</v>
      </c>
    </row>
    <row r="9" spans="1:4" x14ac:dyDescent="0.25">
      <c r="A9" s="7" t="s">
        <v>2696</v>
      </c>
      <c r="D9" s="7" t="s">
        <v>2757</v>
      </c>
    </row>
    <row r="10" spans="1:4" x14ac:dyDescent="0.25">
      <c r="A10" s="7" t="s">
        <v>2697</v>
      </c>
    </row>
    <row r="11" spans="1:4" x14ac:dyDescent="0.25">
      <c r="A11" s="7" t="s">
        <v>2698</v>
      </c>
    </row>
    <row r="12" spans="1:4" x14ac:dyDescent="0.25">
      <c r="A12" s="7" t="s">
        <v>2699</v>
      </c>
    </row>
    <row r="13" spans="1:4" x14ac:dyDescent="0.25">
      <c r="A13" s="7" t="s">
        <v>2700</v>
      </c>
    </row>
    <row r="14" spans="1:4" x14ac:dyDescent="0.25">
      <c r="A14" s="7" t="s">
        <v>2701</v>
      </c>
    </row>
    <row r="15" spans="1:4" x14ac:dyDescent="0.25">
      <c r="A15" s="7" t="s">
        <v>2702</v>
      </c>
    </row>
    <row r="16" spans="1:4" x14ac:dyDescent="0.25">
      <c r="A16" s="7" t="s">
        <v>2703</v>
      </c>
    </row>
    <row r="17" spans="1:1" x14ac:dyDescent="0.25">
      <c r="A17" s="7" t="s">
        <v>2704</v>
      </c>
    </row>
    <row r="18" spans="1:1" x14ac:dyDescent="0.25">
      <c r="A18" s="7" t="s">
        <v>2705</v>
      </c>
    </row>
    <row r="19" spans="1:1" x14ac:dyDescent="0.25">
      <c r="A19" s="7" t="s">
        <v>2706</v>
      </c>
    </row>
    <row r="20" spans="1:1" x14ac:dyDescent="0.25">
      <c r="A20" s="7" t="s">
        <v>2707</v>
      </c>
    </row>
    <row r="21" spans="1:1" x14ac:dyDescent="0.25">
      <c r="A21" s="7" t="s">
        <v>2708</v>
      </c>
    </row>
    <row r="22" spans="1:1" x14ac:dyDescent="0.25">
      <c r="A22" s="7" t="s">
        <v>2709</v>
      </c>
    </row>
    <row r="23" spans="1:1" x14ac:dyDescent="0.25">
      <c r="A23" s="7" t="s">
        <v>2710</v>
      </c>
    </row>
    <row r="24" spans="1:1" x14ac:dyDescent="0.25">
      <c r="A24" s="7" t="s">
        <v>2711</v>
      </c>
    </row>
    <row r="25" spans="1:1" x14ac:dyDescent="0.25">
      <c r="A25" s="7" t="s">
        <v>2712</v>
      </c>
    </row>
    <row r="26" spans="1:1" x14ac:dyDescent="0.25">
      <c r="A26" s="7" t="s">
        <v>2713</v>
      </c>
    </row>
    <row r="27" spans="1:1" x14ac:dyDescent="0.25">
      <c r="A27" s="7" t="s">
        <v>2714</v>
      </c>
    </row>
    <row r="28" spans="1:1" x14ac:dyDescent="0.25">
      <c r="A28" s="7" t="s">
        <v>2715</v>
      </c>
    </row>
    <row r="29" spans="1:1" x14ac:dyDescent="0.25">
      <c r="A29" s="7" t="s">
        <v>2716</v>
      </c>
    </row>
    <row r="30" spans="1:1" x14ac:dyDescent="0.25">
      <c r="A30" s="7" t="s">
        <v>2717</v>
      </c>
    </row>
    <row r="31" spans="1:1" x14ac:dyDescent="0.25">
      <c r="A31" s="7" t="s">
        <v>2718</v>
      </c>
    </row>
    <row r="32" spans="1:1" x14ac:dyDescent="0.25">
      <c r="A32" s="7" t="s">
        <v>2719</v>
      </c>
    </row>
    <row r="33" spans="1:1" x14ac:dyDescent="0.25">
      <c r="A33" s="7" t="s">
        <v>2720</v>
      </c>
    </row>
    <row r="34" spans="1:1" x14ac:dyDescent="0.25">
      <c r="A34" s="7" t="s">
        <v>2721</v>
      </c>
    </row>
    <row r="35" spans="1:1" x14ac:dyDescent="0.25">
      <c r="A35" s="7" t="s">
        <v>2722</v>
      </c>
    </row>
    <row r="36" spans="1:1" x14ac:dyDescent="0.25">
      <c r="A36" s="7" t="s">
        <v>2723</v>
      </c>
    </row>
    <row r="37" spans="1:1" x14ac:dyDescent="0.25">
      <c r="A37" s="7" t="s">
        <v>2724</v>
      </c>
    </row>
    <row r="38" spans="1:1" x14ac:dyDescent="0.25">
      <c r="A38" s="7" t="s">
        <v>2725</v>
      </c>
    </row>
    <row r="39" spans="1:1" x14ac:dyDescent="0.25">
      <c r="A39" s="7" t="s">
        <v>2726</v>
      </c>
    </row>
    <row r="40" spans="1:1" x14ac:dyDescent="0.25">
      <c r="A40" s="7" t="s">
        <v>2727</v>
      </c>
    </row>
    <row r="41" spans="1:1" x14ac:dyDescent="0.25">
      <c r="A41" s="7" t="s">
        <v>2728</v>
      </c>
    </row>
    <row r="42" spans="1:1" x14ac:dyDescent="0.25">
      <c r="A42" s="7" t="s">
        <v>2729</v>
      </c>
    </row>
    <row r="43" spans="1:1" x14ac:dyDescent="0.25">
      <c r="A43" s="7" t="s">
        <v>2730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58"/>
  <sheetViews>
    <sheetView workbookViewId="0">
      <pane ySplit="1" topLeftCell="A2" activePane="bottomLeft" state="frozen"/>
      <selection pane="bottomLeft"/>
    </sheetView>
  </sheetViews>
  <sheetFormatPr baseColWidth="10" defaultColWidth="0" defaultRowHeight="12.75" x14ac:dyDescent="0.2"/>
  <cols>
    <col min="1" max="1" width="21.85546875" style="1" bestFit="1" customWidth="1"/>
    <col min="2" max="2" width="13" style="1" bestFit="1" customWidth="1"/>
    <col min="3" max="3" width="93.28515625" style="1" bestFit="1" customWidth="1"/>
    <col min="4" max="4" width="13" style="1" bestFit="1" customWidth="1"/>
    <col min="5" max="5" width="82.140625" style="1" bestFit="1" customWidth="1"/>
    <col min="6" max="16384" width="11.42578125" style="1" hidden="1"/>
  </cols>
  <sheetData>
    <row r="1" spans="1:5" x14ac:dyDescent="0.2">
      <c r="A1" s="2" t="s">
        <v>2681</v>
      </c>
      <c r="B1" s="3" t="s">
        <v>2682</v>
      </c>
      <c r="C1" s="2" t="s">
        <v>2683</v>
      </c>
      <c r="D1" s="3" t="s">
        <v>2684</v>
      </c>
      <c r="E1" s="2" t="s">
        <v>2685</v>
      </c>
    </row>
    <row r="2" spans="1:5" x14ac:dyDescent="0.2">
      <c r="A2" s="4" t="s">
        <v>0</v>
      </c>
      <c r="B2" s="5">
        <v>219022000201</v>
      </c>
      <c r="C2" s="4" t="s">
        <v>1</v>
      </c>
      <c r="D2" s="5">
        <v>219022000201</v>
      </c>
      <c r="E2" s="4" t="s">
        <v>2</v>
      </c>
    </row>
    <row r="3" spans="1:5" x14ac:dyDescent="0.2">
      <c r="A3" s="4" t="s">
        <v>0</v>
      </c>
      <c r="B3" s="5">
        <v>219022000201</v>
      </c>
      <c r="C3" s="4" t="s">
        <v>1</v>
      </c>
      <c r="D3" s="5">
        <v>119022000966</v>
      </c>
      <c r="E3" s="4" t="s">
        <v>3</v>
      </c>
    </row>
    <row r="4" spans="1:5" x14ac:dyDescent="0.2">
      <c r="A4" s="4" t="s">
        <v>0</v>
      </c>
      <c r="B4" s="5">
        <v>219022000201</v>
      </c>
      <c r="C4" s="4" t="s">
        <v>1</v>
      </c>
      <c r="D4" s="5">
        <v>219022000448</v>
      </c>
      <c r="E4" s="4" t="s">
        <v>4</v>
      </c>
    </row>
    <row r="5" spans="1:5" x14ac:dyDescent="0.2">
      <c r="A5" s="4" t="s">
        <v>0</v>
      </c>
      <c r="B5" s="5">
        <v>219022000201</v>
      </c>
      <c r="C5" s="4" t="s">
        <v>1</v>
      </c>
      <c r="D5" s="5">
        <v>219022000651</v>
      </c>
      <c r="E5" s="4" t="s">
        <v>5</v>
      </c>
    </row>
    <row r="6" spans="1:5" x14ac:dyDescent="0.2">
      <c r="A6" s="4" t="s">
        <v>0</v>
      </c>
      <c r="B6" s="5">
        <v>219022000201</v>
      </c>
      <c r="C6" s="4" t="s">
        <v>1</v>
      </c>
      <c r="D6" s="5">
        <v>219022000821</v>
      </c>
      <c r="E6" s="4" t="s">
        <v>6</v>
      </c>
    </row>
    <row r="7" spans="1:5" x14ac:dyDescent="0.2">
      <c r="A7" s="4" t="s">
        <v>0</v>
      </c>
      <c r="B7" s="5">
        <v>219022000201</v>
      </c>
      <c r="C7" s="4" t="s">
        <v>1</v>
      </c>
      <c r="D7" s="5">
        <v>219022000979</v>
      </c>
      <c r="E7" s="4" t="s">
        <v>7</v>
      </c>
    </row>
    <row r="8" spans="1:5" x14ac:dyDescent="0.2">
      <c r="A8" s="4" t="s">
        <v>0</v>
      </c>
      <c r="B8" s="5">
        <v>219022000201</v>
      </c>
      <c r="C8" s="4" t="s">
        <v>1</v>
      </c>
      <c r="D8" s="5">
        <v>219022000154</v>
      </c>
      <c r="E8" s="4" t="s">
        <v>8</v>
      </c>
    </row>
    <row r="9" spans="1:5" x14ac:dyDescent="0.2">
      <c r="A9" s="4" t="s">
        <v>0</v>
      </c>
      <c r="B9" s="5">
        <v>219022000201</v>
      </c>
      <c r="C9" s="4" t="s">
        <v>1</v>
      </c>
      <c r="D9" s="5">
        <v>219022000391</v>
      </c>
      <c r="E9" s="4" t="s">
        <v>9</v>
      </c>
    </row>
    <row r="10" spans="1:5" x14ac:dyDescent="0.2">
      <c r="A10" s="4" t="s">
        <v>0</v>
      </c>
      <c r="B10" s="5">
        <v>219022000065</v>
      </c>
      <c r="C10" s="4" t="s">
        <v>10</v>
      </c>
      <c r="D10" s="5">
        <v>219022000073</v>
      </c>
      <c r="E10" s="4" t="s">
        <v>11</v>
      </c>
    </row>
    <row r="11" spans="1:5" x14ac:dyDescent="0.2">
      <c r="A11" s="4" t="s">
        <v>0</v>
      </c>
      <c r="B11" s="5">
        <v>219022000065</v>
      </c>
      <c r="C11" s="4" t="s">
        <v>10</v>
      </c>
      <c r="D11" s="5">
        <v>219022000120</v>
      </c>
      <c r="E11" s="4" t="s">
        <v>12</v>
      </c>
    </row>
    <row r="12" spans="1:5" x14ac:dyDescent="0.2">
      <c r="A12" s="4" t="s">
        <v>0</v>
      </c>
      <c r="B12" s="5">
        <v>219022000065</v>
      </c>
      <c r="C12" s="4" t="s">
        <v>10</v>
      </c>
      <c r="D12" s="5">
        <v>219022000383</v>
      </c>
      <c r="E12" s="4" t="s">
        <v>13</v>
      </c>
    </row>
    <row r="13" spans="1:5" x14ac:dyDescent="0.2">
      <c r="A13" s="4" t="s">
        <v>0</v>
      </c>
      <c r="B13" s="5">
        <v>219022000065</v>
      </c>
      <c r="C13" s="4" t="s">
        <v>10</v>
      </c>
      <c r="D13" s="5">
        <v>219022000065</v>
      </c>
      <c r="E13" s="4" t="s">
        <v>14</v>
      </c>
    </row>
    <row r="14" spans="1:5" x14ac:dyDescent="0.2">
      <c r="A14" s="4" t="s">
        <v>0</v>
      </c>
      <c r="B14" s="5">
        <v>219022000065</v>
      </c>
      <c r="C14" s="4" t="s">
        <v>10</v>
      </c>
      <c r="D14" s="5">
        <v>219022001215</v>
      </c>
      <c r="E14" s="4" t="s">
        <v>15</v>
      </c>
    </row>
    <row r="15" spans="1:5" x14ac:dyDescent="0.2">
      <c r="A15" s="4" t="s">
        <v>0</v>
      </c>
      <c r="B15" s="5">
        <v>219022000065</v>
      </c>
      <c r="C15" s="4" t="s">
        <v>10</v>
      </c>
      <c r="D15" s="5">
        <v>219022000162</v>
      </c>
      <c r="E15" s="4" t="s">
        <v>16</v>
      </c>
    </row>
    <row r="16" spans="1:5" x14ac:dyDescent="0.2">
      <c r="A16" s="4" t="s">
        <v>0</v>
      </c>
      <c r="B16" s="5">
        <v>219022000405</v>
      </c>
      <c r="C16" s="4" t="s">
        <v>17</v>
      </c>
      <c r="D16" s="5">
        <v>219022000405</v>
      </c>
      <c r="E16" s="4" t="s">
        <v>18</v>
      </c>
    </row>
    <row r="17" spans="1:5" x14ac:dyDescent="0.2">
      <c r="A17" s="4" t="s">
        <v>0</v>
      </c>
      <c r="B17" s="5">
        <v>219022000405</v>
      </c>
      <c r="C17" s="4" t="s">
        <v>17</v>
      </c>
      <c r="D17" s="5">
        <v>219022000081</v>
      </c>
      <c r="E17" s="4" t="s">
        <v>19</v>
      </c>
    </row>
    <row r="18" spans="1:5" x14ac:dyDescent="0.2">
      <c r="A18" s="4" t="s">
        <v>0</v>
      </c>
      <c r="B18" s="5">
        <v>219022000405</v>
      </c>
      <c r="C18" s="4" t="s">
        <v>17</v>
      </c>
      <c r="D18" s="5">
        <v>219022001070</v>
      </c>
      <c r="E18" s="4" t="s">
        <v>20</v>
      </c>
    </row>
    <row r="19" spans="1:5" x14ac:dyDescent="0.2">
      <c r="A19" s="4" t="s">
        <v>0</v>
      </c>
      <c r="B19" s="5">
        <v>219022000405</v>
      </c>
      <c r="C19" s="4" t="s">
        <v>17</v>
      </c>
      <c r="D19" s="5">
        <v>219022000324</v>
      </c>
      <c r="E19" s="4" t="s">
        <v>21</v>
      </c>
    </row>
    <row r="20" spans="1:5" x14ac:dyDescent="0.2">
      <c r="A20" s="4" t="s">
        <v>0</v>
      </c>
      <c r="B20" s="5">
        <v>219022000405</v>
      </c>
      <c r="C20" s="4" t="s">
        <v>17</v>
      </c>
      <c r="D20" s="5">
        <v>219022000260</v>
      </c>
      <c r="E20" s="4" t="s">
        <v>22</v>
      </c>
    </row>
    <row r="21" spans="1:5" x14ac:dyDescent="0.2">
      <c r="A21" s="4" t="s">
        <v>0</v>
      </c>
      <c r="B21" s="5">
        <v>219022000405</v>
      </c>
      <c r="C21" s="4" t="s">
        <v>17</v>
      </c>
      <c r="D21" s="5">
        <v>219022000898</v>
      </c>
      <c r="E21" s="4" t="s">
        <v>23</v>
      </c>
    </row>
    <row r="22" spans="1:5" x14ac:dyDescent="0.2">
      <c r="A22" s="4" t="s">
        <v>0</v>
      </c>
      <c r="B22" s="5">
        <v>219022001207</v>
      </c>
      <c r="C22" s="4" t="s">
        <v>24</v>
      </c>
      <c r="D22" s="5">
        <v>219022000049</v>
      </c>
      <c r="E22" s="4" t="s">
        <v>25</v>
      </c>
    </row>
    <row r="23" spans="1:5" x14ac:dyDescent="0.2">
      <c r="A23" s="4" t="s">
        <v>0</v>
      </c>
      <c r="B23" s="5">
        <v>219022001207</v>
      </c>
      <c r="C23" s="4" t="s">
        <v>24</v>
      </c>
      <c r="D23" s="5">
        <v>219022000723</v>
      </c>
      <c r="E23" s="4" t="s">
        <v>26</v>
      </c>
    </row>
    <row r="24" spans="1:5" x14ac:dyDescent="0.2">
      <c r="A24" s="4" t="s">
        <v>0</v>
      </c>
      <c r="B24" s="5">
        <v>219022001207</v>
      </c>
      <c r="C24" s="4" t="s">
        <v>24</v>
      </c>
      <c r="D24" s="5">
        <v>219022000936</v>
      </c>
      <c r="E24" s="4" t="s">
        <v>27</v>
      </c>
    </row>
    <row r="25" spans="1:5" x14ac:dyDescent="0.2">
      <c r="A25" s="4" t="s">
        <v>0</v>
      </c>
      <c r="B25" s="5">
        <v>219022001207</v>
      </c>
      <c r="C25" s="4" t="s">
        <v>24</v>
      </c>
      <c r="D25" s="5">
        <v>219022000316</v>
      </c>
      <c r="E25" s="4" t="s">
        <v>28</v>
      </c>
    </row>
    <row r="26" spans="1:5" x14ac:dyDescent="0.2">
      <c r="A26" s="4" t="s">
        <v>0</v>
      </c>
      <c r="B26" s="5">
        <v>219022001207</v>
      </c>
      <c r="C26" s="4" t="s">
        <v>24</v>
      </c>
      <c r="D26" s="5">
        <v>219022001207</v>
      </c>
      <c r="E26" s="4" t="s">
        <v>29</v>
      </c>
    </row>
    <row r="27" spans="1:5" x14ac:dyDescent="0.2">
      <c r="A27" s="4" t="s">
        <v>0</v>
      </c>
      <c r="B27" s="5">
        <v>219022001207</v>
      </c>
      <c r="C27" s="4" t="s">
        <v>24</v>
      </c>
      <c r="D27" s="5">
        <v>219022000375</v>
      </c>
      <c r="E27" s="4" t="s">
        <v>30</v>
      </c>
    </row>
    <row r="28" spans="1:5" x14ac:dyDescent="0.2">
      <c r="A28" s="4" t="s">
        <v>0</v>
      </c>
      <c r="B28" s="5">
        <v>219022001207</v>
      </c>
      <c r="C28" s="4" t="s">
        <v>24</v>
      </c>
      <c r="D28" s="5">
        <v>219022000871</v>
      </c>
      <c r="E28" s="4" t="s">
        <v>31</v>
      </c>
    </row>
    <row r="29" spans="1:5" x14ac:dyDescent="0.2">
      <c r="A29" s="4" t="s">
        <v>0</v>
      </c>
      <c r="B29" s="5">
        <v>219022001207</v>
      </c>
      <c r="C29" s="4" t="s">
        <v>24</v>
      </c>
      <c r="D29" s="5">
        <v>219022000987</v>
      </c>
      <c r="E29" s="4" t="s">
        <v>32</v>
      </c>
    </row>
    <row r="30" spans="1:5" x14ac:dyDescent="0.2">
      <c r="A30" s="4" t="s">
        <v>0</v>
      </c>
      <c r="B30" s="5">
        <v>219022001207</v>
      </c>
      <c r="C30" s="4" t="s">
        <v>24</v>
      </c>
      <c r="D30" s="5">
        <v>219022001037</v>
      </c>
      <c r="E30" s="4" t="s">
        <v>33</v>
      </c>
    </row>
    <row r="31" spans="1:5" x14ac:dyDescent="0.2">
      <c r="A31" s="4" t="s">
        <v>0</v>
      </c>
      <c r="B31" s="5">
        <v>119022000486</v>
      </c>
      <c r="C31" s="4" t="s">
        <v>34</v>
      </c>
      <c r="D31" s="5">
        <v>219022000219</v>
      </c>
      <c r="E31" s="4" t="s">
        <v>35</v>
      </c>
    </row>
    <row r="32" spans="1:5" x14ac:dyDescent="0.2">
      <c r="A32" s="4" t="s">
        <v>0</v>
      </c>
      <c r="B32" s="5">
        <v>119022000486</v>
      </c>
      <c r="C32" s="4" t="s">
        <v>34</v>
      </c>
      <c r="D32" s="5">
        <v>219022000715</v>
      </c>
      <c r="E32" s="4" t="s">
        <v>36</v>
      </c>
    </row>
    <row r="33" spans="1:5" x14ac:dyDescent="0.2">
      <c r="A33" s="4" t="s">
        <v>0</v>
      </c>
      <c r="B33" s="5">
        <v>119022000486</v>
      </c>
      <c r="C33" s="4" t="s">
        <v>34</v>
      </c>
      <c r="D33" s="5">
        <v>119022000486</v>
      </c>
      <c r="E33" s="4" t="s">
        <v>37</v>
      </c>
    </row>
    <row r="34" spans="1:5" x14ac:dyDescent="0.2">
      <c r="A34" s="4" t="s">
        <v>0</v>
      </c>
      <c r="B34" s="5">
        <v>119022000486</v>
      </c>
      <c r="C34" s="4" t="s">
        <v>34</v>
      </c>
      <c r="D34" s="5">
        <v>219022000243</v>
      </c>
      <c r="E34" s="4" t="s">
        <v>38</v>
      </c>
    </row>
    <row r="35" spans="1:5" x14ac:dyDescent="0.2">
      <c r="A35" s="4" t="s">
        <v>0</v>
      </c>
      <c r="B35" s="5">
        <v>219022001096</v>
      </c>
      <c r="C35" s="4" t="s">
        <v>39</v>
      </c>
      <c r="D35" s="5">
        <v>219022000171</v>
      </c>
      <c r="E35" s="4" t="s">
        <v>40</v>
      </c>
    </row>
    <row r="36" spans="1:5" x14ac:dyDescent="0.2">
      <c r="A36" s="4" t="s">
        <v>0</v>
      </c>
      <c r="B36" s="5">
        <v>219022001096</v>
      </c>
      <c r="C36" s="4" t="s">
        <v>39</v>
      </c>
      <c r="D36" s="5">
        <v>219022000499</v>
      </c>
      <c r="E36" s="4" t="s">
        <v>41</v>
      </c>
    </row>
    <row r="37" spans="1:5" x14ac:dyDescent="0.2">
      <c r="A37" s="4" t="s">
        <v>0</v>
      </c>
      <c r="B37" s="5">
        <v>219022001096</v>
      </c>
      <c r="C37" s="4" t="s">
        <v>39</v>
      </c>
      <c r="D37" s="5">
        <v>219022000863</v>
      </c>
      <c r="E37" s="4" t="s">
        <v>42</v>
      </c>
    </row>
    <row r="38" spans="1:5" x14ac:dyDescent="0.2">
      <c r="A38" s="4" t="s">
        <v>0</v>
      </c>
      <c r="B38" s="5">
        <v>219022001096</v>
      </c>
      <c r="C38" s="4" t="s">
        <v>39</v>
      </c>
      <c r="D38" s="5">
        <v>219022001061</v>
      </c>
      <c r="E38" s="4" t="s">
        <v>43</v>
      </c>
    </row>
    <row r="39" spans="1:5" x14ac:dyDescent="0.2">
      <c r="A39" s="4" t="s">
        <v>0</v>
      </c>
      <c r="B39" s="5">
        <v>219022001096</v>
      </c>
      <c r="C39" s="4" t="s">
        <v>39</v>
      </c>
      <c r="D39" s="5">
        <v>219022000642</v>
      </c>
      <c r="E39" s="4" t="s">
        <v>44</v>
      </c>
    </row>
    <row r="40" spans="1:5" x14ac:dyDescent="0.2">
      <c r="A40" s="4" t="s">
        <v>0</v>
      </c>
      <c r="B40" s="5">
        <v>219022001096</v>
      </c>
      <c r="C40" s="4" t="s">
        <v>39</v>
      </c>
      <c r="D40" s="5">
        <v>219022000685</v>
      </c>
      <c r="E40" s="4" t="s">
        <v>45</v>
      </c>
    </row>
    <row r="41" spans="1:5" x14ac:dyDescent="0.2">
      <c r="A41" s="4" t="s">
        <v>0</v>
      </c>
      <c r="B41" s="5">
        <v>219022001096</v>
      </c>
      <c r="C41" s="4" t="s">
        <v>39</v>
      </c>
      <c r="D41" s="5">
        <v>219022000138</v>
      </c>
      <c r="E41" s="4" t="s">
        <v>46</v>
      </c>
    </row>
    <row r="42" spans="1:5" x14ac:dyDescent="0.2">
      <c r="A42" s="4" t="s">
        <v>0</v>
      </c>
      <c r="B42" s="5">
        <v>219022001096</v>
      </c>
      <c r="C42" s="4" t="s">
        <v>39</v>
      </c>
      <c r="D42" s="5">
        <v>219022000910</v>
      </c>
      <c r="E42" s="4" t="s">
        <v>47</v>
      </c>
    </row>
    <row r="43" spans="1:5" x14ac:dyDescent="0.2">
      <c r="A43" s="4" t="s">
        <v>0</v>
      </c>
      <c r="B43" s="5">
        <v>219022001096</v>
      </c>
      <c r="C43" s="4" t="s">
        <v>39</v>
      </c>
      <c r="D43" s="5">
        <v>219022000928</v>
      </c>
      <c r="E43" s="4" t="s">
        <v>48</v>
      </c>
    </row>
    <row r="44" spans="1:5" x14ac:dyDescent="0.2">
      <c r="A44" s="4" t="s">
        <v>0</v>
      </c>
      <c r="B44" s="5">
        <v>219022001096</v>
      </c>
      <c r="C44" s="4" t="s">
        <v>39</v>
      </c>
      <c r="D44" s="5">
        <v>219022000952</v>
      </c>
      <c r="E44" s="4" t="s">
        <v>49</v>
      </c>
    </row>
    <row r="45" spans="1:5" x14ac:dyDescent="0.2">
      <c r="A45" s="4" t="s">
        <v>0</v>
      </c>
      <c r="B45" s="5">
        <v>219022001096</v>
      </c>
      <c r="C45" s="4" t="s">
        <v>39</v>
      </c>
      <c r="D45" s="5">
        <v>219022000189</v>
      </c>
      <c r="E45" s="4" t="s">
        <v>50</v>
      </c>
    </row>
    <row r="46" spans="1:5" x14ac:dyDescent="0.2">
      <c r="A46" s="4" t="s">
        <v>0</v>
      </c>
      <c r="B46" s="5">
        <v>219022001096</v>
      </c>
      <c r="C46" s="4" t="s">
        <v>39</v>
      </c>
      <c r="D46" s="5">
        <v>219022001096</v>
      </c>
      <c r="E46" s="4" t="s">
        <v>51</v>
      </c>
    </row>
    <row r="47" spans="1:5" x14ac:dyDescent="0.2">
      <c r="A47" s="4" t="s">
        <v>0</v>
      </c>
      <c r="B47" s="5">
        <v>219022001096</v>
      </c>
      <c r="C47" s="4" t="s">
        <v>39</v>
      </c>
      <c r="D47" s="5">
        <v>219022000839</v>
      </c>
      <c r="E47" s="4" t="s">
        <v>52</v>
      </c>
    </row>
    <row r="48" spans="1:5" x14ac:dyDescent="0.2">
      <c r="A48" s="4" t="s">
        <v>0</v>
      </c>
      <c r="B48" s="5">
        <v>219022001096</v>
      </c>
      <c r="C48" s="4" t="s">
        <v>39</v>
      </c>
      <c r="D48" s="5">
        <v>219022000341</v>
      </c>
      <c r="E48" s="4" t="s">
        <v>53</v>
      </c>
    </row>
    <row r="49" spans="1:5" x14ac:dyDescent="0.2">
      <c r="A49" s="4" t="s">
        <v>0</v>
      </c>
      <c r="B49" s="5">
        <v>219022001193</v>
      </c>
      <c r="C49" s="4" t="s">
        <v>54</v>
      </c>
      <c r="D49" s="5">
        <v>219022001045</v>
      </c>
      <c r="E49" s="4" t="s">
        <v>55</v>
      </c>
    </row>
    <row r="50" spans="1:5" x14ac:dyDescent="0.2">
      <c r="A50" s="4" t="s">
        <v>0</v>
      </c>
      <c r="B50" s="5">
        <v>219022001193</v>
      </c>
      <c r="C50" s="4" t="s">
        <v>54</v>
      </c>
      <c r="D50" s="5">
        <v>219022001193</v>
      </c>
      <c r="E50" s="4" t="s">
        <v>56</v>
      </c>
    </row>
    <row r="51" spans="1:5" x14ac:dyDescent="0.2">
      <c r="A51" s="4" t="s">
        <v>0</v>
      </c>
      <c r="B51" s="5">
        <v>219022001193</v>
      </c>
      <c r="C51" s="4" t="s">
        <v>54</v>
      </c>
      <c r="D51" s="5">
        <v>219022000332</v>
      </c>
      <c r="E51" s="4" t="s">
        <v>57</v>
      </c>
    </row>
    <row r="52" spans="1:5" x14ac:dyDescent="0.2">
      <c r="A52" s="4" t="s">
        <v>0</v>
      </c>
      <c r="B52" s="5">
        <v>219022001193</v>
      </c>
      <c r="C52" s="4" t="s">
        <v>54</v>
      </c>
      <c r="D52" s="5">
        <v>219022000251</v>
      </c>
      <c r="E52" s="4" t="s">
        <v>58</v>
      </c>
    </row>
    <row r="53" spans="1:5" x14ac:dyDescent="0.2">
      <c r="A53" s="4" t="s">
        <v>0</v>
      </c>
      <c r="B53" s="5">
        <v>219022001193</v>
      </c>
      <c r="C53" s="4" t="s">
        <v>54</v>
      </c>
      <c r="D53" s="5">
        <v>219022001029</v>
      </c>
      <c r="E53" s="4" t="s">
        <v>59</v>
      </c>
    </row>
    <row r="54" spans="1:5" x14ac:dyDescent="0.2">
      <c r="A54" s="4" t="s">
        <v>0</v>
      </c>
      <c r="B54" s="5">
        <v>219022001185</v>
      </c>
      <c r="C54" s="4" t="s">
        <v>60</v>
      </c>
      <c r="D54" s="5">
        <v>219022001185</v>
      </c>
      <c r="E54" s="4" t="s">
        <v>61</v>
      </c>
    </row>
    <row r="55" spans="1:5" x14ac:dyDescent="0.2">
      <c r="A55" s="4" t="s">
        <v>0</v>
      </c>
      <c r="B55" s="5">
        <v>219022001185</v>
      </c>
      <c r="C55" s="4" t="s">
        <v>60</v>
      </c>
      <c r="D55" s="5">
        <v>219022000359</v>
      </c>
      <c r="E55" s="4" t="s">
        <v>62</v>
      </c>
    </row>
    <row r="56" spans="1:5" x14ac:dyDescent="0.2">
      <c r="A56" s="4" t="s">
        <v>0</v>
      </c>
      <c r="B56" s="5">
        <v>219022001185</v>
      </c>
      <c r="C56" s="4" t="s">
        <v>60</v>
      </c>
      <c r="D56" s="5">
        <v>219022000995</v>
      </c>
      <c r="E56" s="4" t="s">
        <v>63</v>
      </c>
    </row>
    <row r="57" spans="1:5" x14ac:dyDescent="0.2">
      <c r="A57" s="4" t="s">
        <v>0</v>
      </c>
      <c r="B57" s="5">
        <v>219022001185</v>
      </c>
      <c r="C57" s="4" t="s">
        <v>60</v>
      </c>
      <c r="D57" s="5">
        <v>219022000456</v>
      </c>
      <c r="E57" s="4" t="s">
        <v>64</v>
      </c>
    </row>
    <row r="58" spans="1:5" x14ac:dyDescent="0.2">
      <c r="A58" s="4" t="s">
        <v>0</v>
      </c>
      <c r="B58" s="5">
        <v>219022001185</v>
      </c>
      <c r="C58" s="4" t="s">
        <v>60</v>
      </c>
      <c r="D58" s="5">
        <v>219022001002</v>
      </c>
      <c r="E58" s="4" t="s">
        <v>65</v>
      </c>
    </row>
    <row r="59" spans="1:5" x14ac:dyDescent="0.2">
      <c r="A59" s="4" t="s">
        <v>0</v>
      </c>
      <c r="B59" s="5">
        <v>219022001185</v>
      </c>
      <c r="C59" s="4" t="s">
        <v>60</v>
      </c>
      <c r="D59" s="5">
        <v>219022001053</v>
      </c>
      <c r="E59" s="4" t="s">
        <v>66</v>
      </c>
    </row>
    <row r="60" spans="1:5" x14ac:dyDescent="0.2">
      <c r="A60" s="4" t="s">
        <v>0</v>
      </c>
      <c r="B60" s="5">
        <v>119022001172</v>
      </c>
      <c r="C60" s="4" t="s">
        <v>67</v>
      </c>
      <c r="D60" s="5">
        <v>219022000413</v>
      </c>
      <c r="E60" s="4" t="s">
        <v>68</v>
      </c>
    </row>
    <row r="61" spans="1:5" x14ac:dyDescent="0.2">
      <c r="A61" s="4" t="s">
        <v>0</v>
      </c>
      <c r="B61" s="5">
        <v>119022001172</v>
      </c>
      <c r="C61" s="4" t="s">
        <v>67</v>
      </c>
      <c r="D61" s="5">
        <v>219022000421</v>
      </c>
      <c r="E61" s="4" t="s">
        <v>69</v>
      </c>
    </row>
    <row r="62" spans="1:5" x14ac:dyDescent="0.2">
      <c r="A62" s="4" t="s">
        <v>0</v>
      </c>
      <c r="B62" s="5">
        <v>119022001172</v>
      </c>
      <c r="C62" s="4" t="s">
        <v>67</v>
      </c>
      <c r="D62" s="5">
        <v>219022000812</v>
      </c>
      <c r="E62" s="4" t="s">
        <v>70</v>
      </c>
    </row>
    <row r="63" spans="1:5" x14ac:dyDescent="0.2">
      <c r="A63" s="4" t="s">
        <v>0</v>
      </c>
      <c r="B63" s="5">
        <v>119022001172</v>
      </c>
      <c r="C63" s="4" t="s">
        <v>67</v>
      </c>
      <c r="D63" s="5">
        <v>119022001172</v>
      </c>
      <c r="E63" s="4" t="s">
        <v>71</v>
      </c>
    </row>
    <row r="64" spans="1:5" x14ac:dyDescent="0.2">
      <c r="A64" s="4" t="s">
        <v>0</v>
      </c>
      <c r="B64" s="5">
        <v>119022001172</v>
      </c>
      <c r="C64" s="4" t="s">
        <v>67</v>
      </c>
      <c r="D64" s="5">
        <v>219022000235</v>
      </c>
      <c r="E64" s="4" t="s">
        <v>72</v>
      </c>
    </row>
    <row r="65" spans="1:5" x14ac:dyDescent="0.2">
      <c r="A65" s="4" t="s">
        <v>0</v>
      </c>
      <c r="B65" s="5">
        <v>119022001172</v>
      </c>
      <c r="C65" s="4" t="s">
        <v>67</v>
      </c>
      <c r="D65" s="5">
        <v>219022000430</v>
      </c>
      <c r="E65" s="4" t="s">
        <v>73</v>
      </c>
    </row>
    <row r="66" spans="1:5" x14ac:dyDescent="0.2">
      <c r="A66" s="4" t="s">
        <v>0</v>
      </c>
      <c r="B66" s="5">
        <v>119022001172</v>
      </c>
      <c r="C66" s="4" t="s">
        <v>67</v>
      </c>
      <c r="D66" s="5">
        <v>219022000146</v>
      </c>
      <c r="E66" s="4" t="s">
        <v>74</v>
      </c>
    </row>
    <row r="67" spans="1:5" x14ac:dyDescent="0.2">
      <c r="A67" s="4" t="s">
        <v>75</v>
      </c>
      <c r="B67" s="5">
        <v>219050000810</v>
      </c>
      <c r="C67" s="4" t="s">
        <v>76</v>
      </c>
      <c r="D67" s="5">
        <v>219050004106</v>
      </c>
      <c r="E67" s="4" t="s">
        <v>77</v>
      </c>
    </row>
    <row r="68" spans="1:5" x14ac:dyDescent="0.2">
      <c r="A68" s="4" t="s">
        <v>75</v>
      </c>
      <c r="B68" s="5">
        <v>219050000810</v>
      </c>
      <c r="C68" s="4" t="s">
        <v>76</v>
      </c>
      <c r="D68" s="5">
        <v>219050000810</v>
      </c>
      <c r="E68" s="4" t="s">
        <v>78</v>
      </c>
    </row>
    <row r="69" spans="1:5" x14ac:dyDescent="0.2">
      <c r="A69" s="4" t="s">
        <v>75</v>
      </c>
      <c r="B69" s="5">
        <v>219050000810</v>
      </c>
      <c r="C69" s="4" t="s">
        <v>76</v>
      </c>
      <c r="D69" s="5">
        <v>219050000101</v>
      </c>
      <c r="E69" s="4" t="s">
        <v>79</v>
      </c>
    </row>
    <row r="70" spans="1:5" x14ac:dyDescent="0.2">
      <c r="A70" s="4" t="s">
        <v>75</v>
      </c>
      <c r="B70" s="5">
        <v>219050000810</v>
      </c>
      <c r="C70" s="4" t="s">
        <v>76</v>
      </c>
      <c r="D70" s="5">
        <v>219050000950</v>
      </c>
      <c r="E70" s="4" t="s">
        <v>80</v>
      </c>
    </row>
    <row r="71" spans="1:5" x14ac:dyDescent="0.2">
      <c r="A71" s="4" t="s">
        <v>75</v>
      </c>
      <c r="B71" s="5">
        <v>219050000127</v>
      </c>
      <c r="C71" s="4" t="s">
        <v>81</v>
      </c>
      <c r="D71" s="5">
        <v>219050000801</v>
      </c>
      <c r="E71" s="4" t="s">
        <v>82</v>
      </c>
    </row>
    <row r="72" spans="1:5" x14ac:dyDescent="0.2">
      <c r="A72" s="4" t="s">
        <v>75</v>
      </c>
      <c r="B72" s="5">
        <v>219050000127</v>
      </c>
      <c r="C72" s="4" t="s">
        <v>81</v>
      </c>
      <c r="D72" s="5">
        <v>219050001123</v>
      </c>
      <c r="E72" s="4" t="s">
        <v>83</v>
      </c>
    </row>
    <row r="73" spans="1:5" x14ac:dyDescent="0.2">
      <c r="A73" s="4" t="s">
        <v>75</v>
      </c>
      <c r="B73" s="5">
        <v>219050000127</v>
      </c>
      <c r="C73" s="4" t="s">
        <v>81</v>
      </c>
      <c r="D73" s="5">
        <v>219050001298</v>
      </c>
      <c r="E73" s="4" t="s">
        <v>84</v>
      </c>
    </row>
    <row r="74" spans="1:5" x14ac:dyDescent="0.2">
      <c r="A74" s="4" t="s">
        <v>75</v>
      </c>
      <c r="B74" s="5">
        <v>219050000127</v>
      </c>
      <c r="C74" s="4" t="s">
        <v>81</v>
      </c>
      <c r="D74" s="5">
        <v>219050000046</v>
      </c>
      <c r="E74" s="4" t="s">
        <v>85</v>
      </c>
    </row>
    <row r="75" spans="1:5" x14ac:dyDescent="0.2">
      <c r="A75" s="4" t="s">
        <v>75</v>
      </c>
      <c r="B75" s="5">
        <v>219050000127</v>
      </c>
      <c r="C75" s="4" t="s">
        <v>81</v>
      </c>
      <c r="D75" s="5">
        <v>219050001221</v>
      </c>
      <c r="E75" s="4" t="s">
        <v>86</v>
      </c>
    </row>
    <row r="76" spans="1:5" x14ac:dyDescent="0.2">
      <c r="A76" s="4" t="s">
        <v>75</v>
      </c>
      <c r="B76" s="5">
        <v>219050000127</v>
      </c>
      <c r="C76" s="4" t="s">
        <v>81</v>
      </c>
      <c r="D76" s="5">
        <v>219050000127</v>
      </c>
      <c r="E76" s="4" t="s">
        <v>87</v>
      </c>
    </row>
    <row r="77" spans="1:5" x14ac:dyDescent="0.2">
      <c r="A77" s="4" t="s">
        <v>75</v>
      </c>
      <c r="B77" s="5">
        <v>219050000127</v>
      </c>
      <c r="C77" s="4" t="s">
        <v>81</v>
      </c>
      <c r="D77" s="5">
        <v>219050004360</v>
      </c>
      <c r="E77" s="4" t="s">
        <v>88</v>
      </c>
    </row>
    <row r="78" spans="1:5" x14ac:dyDescent="0.2">
      <c r="A78" s="4" t="s">
        <v>75</v>
      </c>
      <c r="B78" s="5">
        <v>219050001115</v>
      </c>
      <c r="C78" s="4" t="s">
        <v>89</v>
      </c>
      <c r="D78" s="5">
        <v>219050001115</v>
      </c>
      <c r="E78" s="4" t="s">
        <v>90</v>
      </c>
    </row>
    <row r="79" spans="1:5" x14ac:dyDescent="0.2">
      <c r="A79" s="4" t="s">
        <v>75</v>
      </c>
      <c r="B79" s="5">
        <v>219050001115</v>
      </c>
      <c r="C79" s="4" t="s">
        <v>89</v>
      </c>
      <c r="D79" s="5">
        <v>219050001166</v>
      </c>
      <c r="E79" s="4" t="s">
        <v>91</v>
      </c>
    </row>
    <row r="80" spans="1:5" x14ac:dyDescent="0.2">
      <c r="A80" s="4" t="s">
        <v>75</v>
      </c>
      <c r="B80" s="5">
        <v>219050001115</v>
      </c>
      <c r="C80" s="4" t="s">
        <v>89</v>
      </c>
      <c r="D80" s="5">
        <v>219050001107</v>
      </c>
      <c r="E80" s="4" t="s">
        <v>92</v>
      </c>
    </row>
    <row r="81" spans="1:5" x14ac:dyDescent="0.2">
      <c r="A81" s="4" t="s">
        <v>75</v>
      </c>
      <c r="B81" s="5">
        <v>219050001115</v>
      </c>
      <c r="C81" s="4" t="s">
        <v>89</v>
      </c>
      <c r="D81" s="5">
        <v>419050004083</v>
      </c>
      <c r="E81" s="4" t="s">
        <v>93</v>
      </c>
    </row>
    <row r="82" spans="1:5" x14ac:dyDescent="0.2">
      <c r="A82" s="4" t="s">
        <v>75</v>
      </c>
      <c r="B82" s="5">
        <v>219050001115</v>
      </c>
      <c r="C82" s="4" t="s">
        <v>89</v>
      </c>
      <c r="D82" s="5">
        <v>219050001336</v>
      </c>
      <c r="E82" s="4" t="s">
        <v>94</v>
      </c>
    </row>
    <row r="83" spans="1:5" x14ac:dyDescent="0.2">
      <c r="A83" s="4" t="s">
        <v>75</v>
      </c>
      <c r="B83" s="5">
        <v>219050001115</v>
      </c>
      <c r="C83" s="4" t="s">
        <v>89</v>
      </c>
      <c r="D83" s="5">
        <v>219050004386</v>
      </c>
      <c r="E83" s="4" t="s">
        <v>95</v>
      </c>
    </row>
    <row r="84" spans="1:5" x14ac:dyDescent="0.2">
      <c r="A84" s="4" t="s">
        <v>75</v>
      </c>
      <c r="B84" s="5">
        <v>219050000551</v>
      </c>
      <c r="C84" s="4" t="s">
        <v>96</v>
      </c>
      <c r="D84" s="5">
        <v>219050000151</v>
      </c>
      <c r="E84" s="4" t="s">
        <v>97</v>
      </c>
    </row>
    <row r="85" spans="1:5" x14ac:dyDescent="0.2">
      <c r="A85" s="4" t="s">
        <v>75</v>
      </c>
      <c r="B85" s="5">
        <v>219050000551</v>
      </c>
      <c r="C85" s="4" t="s">
        <v>96</v>
      </c>
      <c r="D85" s="5">
        <v>219050000551</v>
      </c>
      <c r="E85" s="4" t="s">
        <v>98</v>
      </c>
    </row>
    <row r="86" spans="1:5" x14ac:dyDescent="0.2">
      <c r="A86" s="4" t="s">
        <v>75</v>
      </c>
      <c r="B86" s="5">
        <v>219050000551</v>
      </c>
      <c r="C86" s="4" t="s">
        <v>96</v>
      </c>
      <c r="D86" s="5">
        <v>219050000771</v>
      </c>
      <c r="E86" s="4" t="s">
        <v>99</v>
      </c>
    </row>
    <row r="87" spans="1:5" x14ac:dyDescent="0.2">
      <c r="A87" s="4" t="s">
        <v>75</v>
      </c>
      <c r="B87" s="5">
        <v>219050000551</v>
      </c>
      <c r="C87" s="4" t="s">
        <v>96</v>
      </c>
      <c r="D87" s="5">
        <v>219050000917</v>
      </c>
      <c r="E87" s="4" t="s">
        <v>100</v>
      </c>
    </row>
    <row r="88" spans="1:5" x14ac:dyDescent="0.2">
      <c r="A88" s="4" t="s">
        <v>75</v>
      </c>
      <c r="B88" s="5">
        <v>219050000551</v>
      </c>
      <c r="C88" s="4" t="s">
        <v>96</v>
      </c>
      <c r="D88" s="5">
        <v>219050000933</v>
      </c>
      <c r="E88" s="4" t="s">
        <v>101</v>
      </c>
    </row>
    <row r="89" spans="1:5" x14ac:dyDescent="0.2">
      <c r="A89" s="4" t="s">
        <v>75</v>
      </c>
      <c r="B89" s="5">
        <v>219050000089</v>
      </c>
      <c r="C89" s="4" t="s">
        <v>102</v>
      </c>
      <c r="D89" s="5">
        <v>219050001191</v>
      </c>
      <c r="E89" s="4" t="s">
        <v>103</v>
      </c>
    </row>
    <row r="90" spans="1:5" x14ac:dyDescent="0.2">
      <c r="A90" s="4" t="s">
        <v>75</v>
      </c>
      <c r="B90" s="5">
        <v>219050000089</v>
      </c>
      <c r="C90" s="4" t="s">
        <v>102</v>
      </c>
      <c r="D90" s="5">
        <v>219050001344</v>
      </c>
      <c r="E90" s="4" t="s">
        <v>104</v>
      </c>
    </row>
    <row r="91" spans="1:5" x14ac:dyDescent="0.2">
      <c r="A91" s="4" t="s">
        <v>75</v>
      </c>
      <c r="B91" s="5">
        <v>219050000089</v>
      </c>
      <c r="C91" s="4" t="s">
        <v>102</v>
      </c>
      <c r="D91" s="5">
        <v>219050001263</v>
      </c>
      <c r="E91" s="4" t="s">
        <v>105</v>
      </c>
    </row>
    <row r="92" spans="1:5" x14ac:dyDescent="0.2">
      <c r="A92" s="4" t="s">
        <v>75</v>
      </c>
      <c r="B92" s="5">
        <v>219050000089</v>
      </c>
      <c r="C92" s="4" t="s">
        <v>102</v>
      </c>
      <c r="D92" s="5">
        <v>219050000089</v>
      </c>
      <c r="E92" s="4" t="s">
        <v>106</v>
      </c>
    </row>
    <row r="93" spans="1:5" x14ac:dyDescent="0.2">
      <c r="A93" s="4" t="s">
        <v>75</v>
      </c>
      <c r="B93" s="5">
        <v>219050000089</v>
      </c>
      <c r="C93" s="4" t="s">
        <v>102</v>
      </c>
      <c r="D93" s="5">
        <v>219050000976</v>
      </c>
      <c r="E93" s="4" t="s">
        <v>107</v>
      </c>
    </row>
    <row r="94" spans="1:5" x14ac:dyDescent="0.2">
      <c r="A94" s="4" t="s">
        <v>75</v>
      </c>
      <c r="B94" s="5">
        <v>219050001034</v>
      </c>
      <c r="C94" s="4" t="s">
        <v>108</v>
      </c>
      <c r="D94" s="5">
        <v>219050001034</v>
      </c>
      <c r="E94" s="4" t="s">
        <v>109</v>
      </c>
    </row>
    <row r="95" spans="1:5" x14ac:dyDescent="0.2">
      <c r="A95" s="4" t="s">
        <v>75</v>
      </c>
      <c r="B95" s="5">
        <v>219050001034</v>
      </c>
      <c r="C95" s="4" t="s">
        <v>108</v>
      </c>
      <c r="D95" s="5">
        <v>219050000470</v>
      </c>
      <c r="E95" s="4" t="s">
        <v>110</v>
      </c>
    </row>
    <row r="96" spans="1:5" x14ac:dyDescent="0.2">
      <c r="A96" s="4" t="s">
        <v>75</v>
      </c>
      <c r="B96" s="5">
        <v>219050001034</v>
      </c>
      <c r="C96" s="4" t="s">
        <v>108</v>
      </c>
      <c r="D96" s="5">
        <v>219050004122</v>
      </c>
      <c r="E96" s="4" t="s">
        <v>111</v>
      </c>
    </row>
    <row r="97" spans="1:5" x14ac:dyDescent="0.2">
      <c r="A97" s="4" t="s">
        <v>75</v>
      </c>
      <c r="B97" s="5">
        <v>219050001034</v>
      </c>
      <c r="C97" s="4" t="s">
        <v>108</v>
      </c>
      <c r="D97" s="5">
        <v>219050004131</v>
      </c>
      <c r="E97" s="4" t="s">
        <v>112</v>
      </c>
    </row>
    <row r="98" spans="1:5" x14ac:dyDescent="0.2">
      <c r="A98" s="4" t="s">
        <v>75</v>
      </c>
      <c r="B98" s="5">
        <v>219050001034</v>
      </c>
      <c r="C98" s="4" t="s">
        <v>108</v>
      </c>
      <c r="D98" s="5">
        <v>219050001077</v>
      </c>
      <c r="E98" s="4" t="s">
        <v>113</v>
      </c>
    </row>
    <row r="99" spans="1:5" x14ac:dyDescent="0.2">
      <c r="A99" s="4" t="s">
        <v>75</v>
      </c>
      <c r="B99" s="5">
        <v>219050000160</v>
      </c>
      <c r="C99" s="4" t="s">
        <v>114</v>
      </c>
      <c r="D99" s="5">
        <v>219050000160</v>
      </c>
      <c r="E99" s="4" t="s">
        <v>115</v>
      </c>
    </row>
    <row r="100" spans="1:5" x14ac:dyDescent="0.2">
      <c r="A100" s="4" t="s">
        <v>75</v>
      </c>
      <c r="B100" s="5">
        <v>219050000160</v>
      </c>
      <c r="C100" s="4" t="s">
        <v>114</v>
      </c>
      <c r="D100" s="5">
        <v>219050000607</v>
      </c>
      <c r="E100" s="4" t="s">
        <v>116</v>
      </c>
    </row>
    <row r="101" spans="1:5" x14ac:dyDescent="0.2">
      <c r="A101" s="4" t="s">
        <v>75</v>
      </c>
      <c r="B101" s="5">
        <v>219050000160</v>
      </c>
      <c r="C101" s="4" t="s">
        <v>114</v>
      </c>
      <c r="D101" s="5">
        <v>219050000143</v>
      </c>
      <c r="E101" s="4" t="s">
        <v>117</v>
      </c>
    </row>
    <row r="102" spans="1:5" x14ac:dyDescent="0.2">
      <c r="A102" s="4" t="s">
        <v>75</v>
      </c>
      <c r="B102" s="5">
        <v>219050001352</v>
      </c>
      <c r="C102" s="4" t="s">
        <v>118</v>
      </c>
      <c r="D102" s="5">
        <v>219050000623</v>
      </c>
      <c r="E102" s="4" t="s">
        <v>119</v>
      </c>
    </row>
    <row r="103" spans="1:5" x14ac:dyDescent="0.2">
      <c r="A103" s="4" t="s">
        <v>75</v>
      </c>
      <c r="B103" s="5">
        <v>219050001352</v>
      </c>
      <c r="C103" s="4" t="s">
        <v>118</v>
      </c>
      <c r="D103" s="5">
        <v>219050001239</v>
      </c>
      <c r="E103" s="4" t="s">
        <v>120</v>
      </c>
    </row>
    <row r="104" spans="1:5" x14ac:dyDescent="0.2">
      <c r="A104" s="4" t="s">
        <v>75</v>
      </c>
      <c r="B104" s="5">
        <v>219050001352</v>
      </c>
      <c r="C104" s="4" t="s">
        <v>118</v>
      </c>
      <c r="D104" s="5">
        <v>219050001018</v>
      </c>
      <c r="E104" s="4" t="s">
        <v>121</v>
      </c>
    </row>
    <row r="105" spans="1:5" x14ac:dyDescent="0.2">
      <c r="A105" s="4" t="s">
        <v>75</v>
      </c>
      <c r="B105" s="5">
        <v>219050001352</v>
      </c>
      <c r="C105" s="4" t="s">
        <v>118</v>
      </c>
      <c r="D105" s="5">
        <v>219050001247</v>
      </c>
      <c r="E105" s="4" t="s">
        <v>122</v>
      </c>
    </row>
    <row r="106" spans="1:5" x14ac:dyDescent="0.2">
      <c r="A106" s="4" t="s">
        <v>75</v>
      </c>
      <c r="B106" s="5">
        <v>219050001352</v>
      </c>
      <c r="C106" s="4" t="s">
        <v>118</v>
      </c>
      <c r="D106" s="5">
        <v>219050004076</v>
      </c>
      <c r="E106" s="4" t="s">
        <v>123</v>
      </c>
    </row>
    <row r="107" spans="1:5" x14ac:dyDescent="0.2">
      <c r="A107" s="4" t="s">
        <v>75</v>
      </c>
      <c r="B107" s="5">
        <v>219050001352</v>
      </c>
      <c r="C107" s="4" t="s">
        <v>118</v>
      </c>
      <c r="D107" s="5">
        <v>219050004351</v>
      </c>
      <c r="E107" s="4" t="s">
        <v>124</v>
      </c>
    </row>
    <row r="108" spans="1:5" x14ac:dyDescent="0.2">
      <c r="A108" s="4" t="s">
        <v>75</v>
      </c>
      <c r="B108" s="5">
        <v>219050001352</v>
      </c>
      <c r="C108" s="4" t="s">
        <v>118</v>
      </c>
      <c r="D108" s="5">
        <v>219050001352</v>
      </c>
      <c r="E108" s="4" t="s">
        <v>125</v>
      </c>
    </row>
    <row r="109" spans="1:5" x14ac:dyDescent="0.2">
      <c r="A109" s="4" t="s">
        <v>75</v>
      </c>
      <c r="B109" s="5">
        <v>219050001352</v>
      </c>
      <c r="C109" s="4" t="s">
        <v>118</v>
      </c>
      <c r="D109" s="5">
        <v>219050001310</v>
      </c>
      <c r="E109" s="4" t="s">
        <v>126</v>
      </c>
    </row>
    <row r="110" spans="1:5" x14ac:dyDescent="0.2">
      <c r="A110" s="4" t="s">
        <v>75</v>
      </c>
      <c r="B110" s="5">
        <v>219050001352</v>
      </c>
      <c r="C110" s="4" t="s">
        <v>118</v>
      </c>
      <c r="D110" s="5">
        <v>219050001328</v>
      </c>
      <c r="E110" s="4" t="s">
        <v>127</v>
      </c>
    </row>
    <row r="111" spans="1:5" x14ac:dyDescent="0.2">
      <c r="A111" s="4" t="s">
        <v>75</v>
      </c>
      <c r="B111" s="5">
        <v>219050001352</v>
      </c>
      <c r="C111" s="4" t="s">
        <v>118</v>
      </c>
      <c r="D111" s="5">
        <v>219050004041</v>
      </c>
      <c r="E111" s="4" t="s">
        <v>128</v>
      </c>
    </row>
    <row r="112" spans="1:5" x14ac:dyDescent="0.2">
      <c r="A112" s="4" t="s">
        <v>75</v>
      </c>
      <c r="B112" s="5">
        <v>219050000071</v>
      </c>
      <c r="C112" s="4" t="s">
        <v>129</v>
      </c>
      <c r="D112" s="5">
        <v>219050000071</v>
      </c>
      <c r="E112" s="4" t="s">
        <v>130</v>
      </c>
    </row>
    <row r="113" spans="1:5" x14ac:dyDescent="0.2">
      <c r="A113" s="4" t="s">
        <v>75</v>
      </c>
      <c r="B113" s="5">
        <v>219050000071</v>
      </c>
      <c r="C113" s="4" t="s">
        <v>129</v>
      </c>
      <c r="D113" s="5">
        <v>219050000836</v>
      </c>
      <c r="E113" s="4" t="s">
        <v>131</v>
      </c>
    </row>
    <row r="114" spans="1:5" x14ac:dyDescent="0.2">
      <c r="A114" s="4" t="s">
        <v>75</v>
      </c>
      <c r="B114" s="5">
        <v>219050000071</v>
      </c>
      <c r="C114" s="4" t="s">
        <v>129</v>
      </c>
      <c r="D114" s="5">
        <v>219050001301</v>
      </c>
      <c r="E114" s="4" t="s">
        <v>132</v>
      </c>
    </row>
    <row r="115" spans="1:5" x14ac:dyDescent="0.2">
      <c r="A115" s="4" t="s">
        <v>75</v>
      </c>
      <c r="B115" s="5">
        <v>219050000071</v>
      </c>
      <c r="C115" s="4" t="s">
        <v>129</v>
      </c>
      <c r="D115" s="5">
        <v>219050004149</v>
      </c>
      <c r="E115" s="4" t="s">
        <v>133</v>
      </c>
    </row>
    <row r="116" spans="1:5" x14ac:dyDescent="0.2">
      <c r="A116" s="4" t="s">
        <v>75</v>
      </c>
      <c r="B116" s="5">
        <v>219050000461</v>
      </c>
      <c r="C116" s="4" t="s">
        <v>134</v>
      </c>
      <c r="D116" s="5">
        <v>219050000054</v>
      </c>
      <c r="E116" s="4" t="s">
        <v>135</v>
      </c>
    </row>
    <row r="117" spans="1:5" x14ac:dyDescent="0.2">
      <c r="A117" s="4" t="s">
        <v>75</v>
      </c>
      <c r="B117" s="5">
        <v>219050000461</v>
      </c>
      <c r="C117" s="4" t="s">
        <v>134</v>
      </c>
      <c r="D117" s="5">
        <v>219050004092</v>
      </c>
      <c r="E117" s="4" t="s">
        <v>136</v>
      </c>
    </row>
    <row r="118" spans="1:5" x14ac:dyDescent="0.2">
      <c r="A118" s="4" t="s">
        <v>75</v>
      </c>
      <c r="B118" s="5">
        <v>219050000461</v>
      </c>
      <c r="C118" s="4" t="s">
        <v>134</v>
      </c>
      <c r="D118" s="5">
        <v>219050000461</v>
      </c>
      <c r="E118" s="4" t="s">
        <v>137</v>
      </c>
    </row>
    <row r="119" spans="1:5" x14ac:dyDescent="0.2">
      <c r="A119" s="4" t="s">
        <v>75</v>
      </c>
      <c r="B119" s="5">
        <v>219050000461</v>
      </c>
      <c r="C119" s="4" t="s">
        <v>134</v>
      </c>
      <c r="D119" s="5">
        <v>219050000020</v>
      </c>
      <c r="E119" s="4" t="s">
        <v>138</v>
      </c>
    </row>
    <row r="120" spans="1:5" x14ac:dyDescent="0.2">
      <c r="A120" s="4" t="s">
        <v>75</v>
      </c>
      <c r="B120" s="5">
        <v>219050000844</v>
      </c>
      <c r="C120" s="4" t="s">
        <v>139</v>
      </c>
      <c r="D120" s="5">
        <v>219050000887</v>
      </c>
      <c r="E120" s="4" t="s">
        <v>140</v>
      </c>
    </row>
    <row r="121" spans="1:5" x14ac:dyDescent="0.2">
      <c r="A121" s="4" t="s">
        <v>75</v>
      </c>
      <c r="B121" s="5">
        <v>219050000844</v>
      </c>
      <c r="C121" s="4" t="s">
        <v>139</v>
      </c>
      <c r="D121" s="5">
        <v>219050001093</v>
      </c>
      <c r="E121" s="4" t="s">
        <v>141</v>
      </c>
    </row>
    <row r="122" spans="1:5" x14ac:dyDescent="0.2">
      <c r="A122" s="4" t="s">
        <v>75</v>
      </c>
      <c r="B122" s="5">
        <v>219050000844</v>
      </c>
      <c r="C122" s="4" t="s">
        <v>139</v>
      </c>
      <c r="D122" s="5">
        <v>219050000844</v>
      </c>
      <c r="E122" s="4" t="s">
        <v>142</v>
      </c>
    </row>
    <row r="123" spans="1:5" x14ac:dyDescent="0.2">
      <c r="A123" s="4" t="s">
        <v>75</v>
      </c>
      <c r="B123" s="5">
        <v>219050000844</v>
      </c>
      <c r="C123" s="4" t="s">
        <v>139</v>
      </c>
      <c r="D123" s="5">
        <v>219050004114</v>
      </c>
      <c r="E123" s="4" t="s">
        <v>143</v>
      </c>
    </row>
    <row r="124" spans="1:5" x14ac:dyDescent="0.2">
      <c r="A124" s="4" t="s">
        <v>75</v>
      </c>
      <c r="B124" s="5">
        <v>219050000844</v>
      </c>
      <c r="C124" s="4" t="s">
        <v>139</v>
      </c>
      <c r="D124" s="5">
        <v>219050001158</v>
      </c>
      <c r="E124" s="4" t="s">
        <v>144</v>
      </c>
    </row>
    <row r="125" spans="1:5" x14ac:dyDescent="0.2">
      <c r="A125" s="4" t="s">
        <v>75</v>
      </c>
      <c r="B125" s="5">
        <v>119050000637</v>
      </c>
      <c r="C125" s="4" t="s">
        <v>145</v>
      </c>
      <c r="D125" s="5">
        <v>119050000017</v>
      </c>
      <c r="E125" s="4" t="s">
        <v>146</v>
      </c>
    </row>
    <row r="126" spans="1:5" x14ac:dyDescent="0.2">
      <c r="A126" s="4" t="s">
        <v>75</v>
      </c>
      <c r="B126" s="5">
        <v>119050000637</v>
      </c>
      <c r="C126" s="4" t="s">
        <v>145</v>
      </c>
      <c r="D126" s="5">
        <v>119050000637</v>
      </c>
      <c r="E126" s="4" t="s">
        <v>147</v>
      </c>
    </row>
    <row r="127" spans="1:5" x14ac:dyDescent="0.2">
      <c r="A127" s="4" t="s">
        <v>75</v>
      </c>
      <c r="B127" s="5">
        <v>119050000637</v>
      </c>
      <c r="C127" s="4" t="s">
        <v>145</v>
      </c>
      <c r="D127" s="5">
        <v>119050000254</v>
      </c>
      <c r="E127" s="4" t="s">
        <v>148</v>
      </c>
    </row>
    <row r="128" spans="1:5" x14ac:dyDescent="0.2">
      <c r="A128" s="4" t="s">
        <v>75</v>
      </c>
      <c r="B128" s="5">
        <v>219050000178</v>
      </c>
      <c r="C128" s="4" t="s">
        <v>149</v>
      </c>
      <c r="D128" s="5">
        <v>219050000704</v>
      </c>
      <c r="E128" s="4" t="s">
        <v>150</v>
      </c>
    </row>
    <row r="129" spans="1:5" x14ac:dyDescent="0.2">
      <c r="A129" s="4" t="s">
        <v>75</v>
      </c>
      <c r="B129" s="5">
        <v>219050000178</v>
      </c>
      <c r="C129" s="4" t="s">
        <v>149</v>
      </c>
      <c r="D129" s="5">
        <v>219050001271</v>
      </c>
      <c r="E129" s="4" t="s">
        <v>151</v>
      </c>
    </row>
    <row r="130" spans="1:5" x14ac:dyDescent="0.2">
      <c r="A130" s="4" t="s">
        <v>75</v>
      </c>
      <c r="B130" s="5">
        <v>219050000178</v>
      </c>
      <c r="C130" s="4" t="s">
        <v>149</v>
      </c>
      <c r="D130" s="5">
        <v>219050000941</v>
      </c>
      <c r="E130" s="4" t="s">
        <v>152</v>
      </c>
    </row>
    <row r="131" spans="1:5" x14ac:dyDescent="0.2">
      <c r="A131" s="4" t="s">
        <v>75</v>
      </c>
      <c r="B131" s="5">
        <v>219050000178</v>
      </c>
      <c r="C131" s="4" t="s">
        <v>149</v>
      </c>
      <c r="D131" s="5">
        <v>219050000224</v>
      </c>
      <c r="E131" s="4" t="s">
        <v>153</v>
      </c>
    </row>
    <row r="132" spans="1:5" x14ac:dyDescent="0.2">
      <c r="A132" s="4" t="s">
        <v>75</v>
      </c>
      <c r="B132" s="5">
        <v>219050000178</v>
      </c>
      <c r="C132" s="4" t="s">
        <v>149</v>
      </c>
      <c r="D132" s="5">
        <v>219050001069</v>
      </c>
      <c r="E132" s="4" t="s">
        <v>154</v>
      </c>
    </row>
    <row r="133" spans="1:5" x14ac:dyDescent="0.2">
      <c r="A133" s="4" t="s">
        <v>75</v>
      </c>
      <c r="B133" s="5">
        <v>219050000178</v>
      </c>
      <c r="C133" s="4" t="s">
        <v>149</v>
      </c>
      <c r="D133" s="5">
        <v>219050000186</v>
      </c>
      <c r="E133" s="4" t="s">
        <v>155</v>
      </c>
    </row>
    <row r="134" spans="1:5" x14ac:dyDescent="0.2">
      <c r="A134" s="4" t="s">
        <v>75</v>
      </c>
      <c r="B134" s="5">
        <v>219050000178</v>
      </c>
      <c r="C134" s="4" t="s">
        <v>149</v>
      </c>
      <c r="D134" s="5">
        <v>219050001182</v>
      </c>
      <c r="E134" s="4" t="s">
        <v>156</v>
      </c>
    </row>
    <row r="135" spans="1:5" x14ac:dyDescent="0.2">
      <c r="A135" s="4" t="s">
        <v>75</v>
      </c>
      <c r="B135" s="5">
        <v>219050000178</v>
      </c>
      <c r="C135" s="4" t="s">
        <v>149</v>
      </c>
      <c r="D135" s="5">
        <v>219050001255</v>
      </c>
      <c r="E135" s="4" t="s">
        <v>157</v>
      </c>
    </row>
    <row r="136" spans="1:5" x14ac:dyDescent="0.2">
      <c r="A136" s="4" t="s">
        <v>75</v>
      </c>
      <c r="B136" s="5">
        <v>219050000178</v>
      </c>
      <c r="C136" s="4" t="s">
        <v>149</v>
      </c>
      <c r="D136" s="5">
        <v>219050000178</v>
      </c>
      <c r="E136" s="4" t="s">
        <v>158</v>
      </c>
    </row>
    <row r="137" spans="1:5" x14ac:dyDescent="0.2">
      <c r="A137" s="4" t="s">
        <v>75</v>
      </c>
      <c r="B137" s="5">
        <v>219050000135</v>
      </c>
      <c r="C137" s="4" t="s">
        <v>159</v>
      </c>
      <c r="D137" s="5">
        <v>219050000135</v>
      </c>
      <c r="E137" s="4" t="s">
        <v>160</v>
      </c>
    </row>
    <row r="138" spans="1:5" x14ac:dyDescent="0.2">
      <c r="A138" s="4" t="s">
        <v>75</v>
      </c>
      <c r="B138" s="5">
        <v>219050000135</v>
      </c>
      <c r="C138" s="4" t="s">
        <v>159</v>
      </c>
      <c r="D138" s="5">
        <v>219050000241</v>
      </c>
      <c r="E138" s="4" t="s">
        <v>161</v>
      </c>
    </row>
    <row r="139" spans="1:5" x14ac:dyDescent="0.2">
      <c r="A139" s="4" t="s">
        <v>75</v>
      </c>
      <c r="B139" s="5">
        <v>219050000135</v>
      </c>
      <c r="C139" s="4" t="s">
        <v>159</v>
      </c>
      <c r="D139" s="5">
        <v>219050001051</v>
      </c>
      <c r="E139" s="4" t="s">
        <v>162</v>
      </c>
    </row>
    <row r="140" spans="1:5" x14ac:dyDescent="0.2">
      <c r="A140" s="4" t="s">
        <v>75</v>
      </c>
      <c r="B140" s="5">
        <v>219050000135</v>
      </c>
      <c r="C140" s="4" t="s">
        <v>159</v>
      </c>
      <c r="D140" s="5">
        <v>219050001212</v>
      </c>
      <c r="E140" s="4" t="s">
        <v>163</v>
      </c>
    </row>
    <row r="141" spans="1:5" x14ac:dyDescent="0.2">
      <c r="A141" s="4" t="s">
        <v>75</v>
      </c>
      <c r="B141" s="5">
        <v>219050000038</v>
      </c>
      <c r="C141" s="4" t="s">
        <v>164</v>
      </c>
      <c r="D141" s="5">
        <v>219050000038</v>
      </c>
      <c r="E141" s="4" t="s">
        <v>165</v>
      </c>
    </row>
    <row r="142" spans="1:5" x14ac:dyDescent="0.2">
      <c r="A142" s="4" t="s">
        <v>75</v>
      </c>
      <c r="B142" s="5">
        <v>219050000488</v>
      </c>
      <c r="C142" s="4" t="s">
        <v>166</v>
      </c>
      <c r="D142" s="5">
        <v>219050000488</v>
      </c>
      <c r="E142" s="4" t="s">
        <v>167</v>
      </c>
    </row>
    <row r="143" spans="1:5" x14ac:dyDescent="0.2">
      <c r="A143" s="4" t="s">
        <v>75</v>
      </c>
      <c r="B143" s="5">
        <v>219050000691</v>
      </c>
      <c r="C143" s="4" t="s">
        <v>168</v>
      </c>
      <c r="D143" s="5">
        <v>219050000691</v>
      </c>
      <c r="E143" s="4" t="s">
        <v>169</v>
      </c>
    </row>
    <row r="144" spans="1:5" x14ac:dyDescent="0.2">
      <c r="A144" s="4" t="s">
        <v>75</v>
      </c>
      <c r="B144" s="5">
        <v>219050000097</v>
      </c>
      <c r="C144" s="4" t="s">
        <v>170</v>
      </c>
      <c r="D144" s="5">
        <v>219050000097</v>
      </c>
      <c r="E144" s="4" t="s">
        <v>171</v>
      </c>
    </row>
    <row r="145" spans="1:5" x14ac:dyDescent="0.2">
      <c r="A145" s="4" t="s">
        <v>172</v>
      </c>
      <c r="B145" s="5">
        <v>219075000121</v>
      </c>
      <c r="C145" s="4" t="s">
        <v>173</v>
      </c>
      <c r="D145" s="5">
        <v>219075000610</v>
      </c>
      <c r="E145" s="4" t="s">
        <v>174</v>
      </c>
    </row>
    <row r="146" spans="1:5" x14ac:dyDescent="0.2">
      <c r="A146" s="4" t="s">
        <v>172</v>
      </c>
      <c r="B146" s="5">
        <v>219075000121</v>
      </c>
      <c r="C146" s="4" t="s">
        <v>173</v>
      </c>
      <c r="D146" s="5">
        <v>219075000962</v>
      </c>
      <c r="E146" s="4" t="s">
        <v>175</v>
      </c>
    </row>
    <row r="147" spans="1:5" x14ac:dyDescent="0.2">
      <c r="A147" s="4" t="s">
        <v>172</v>
      </c>
      <c r="B147" s="5">
        <v>219075000121</v>
      </c>
      <c r="C147" s="4" t="s">
        <v>173</v>
      </c>
      <c r="D147" s="5">
        <v>219075000121</v>
      </c>
      <c r="E147" s="4" t="s">
        <v>176</v>
      </c>
    </row>
    <row r="148" spans="1:5" x14ac:dyDescent="0.2">
      <c r="A148" s="4" t="s">
        <v>172</v>
      </c>
      <c r="B148" s="5">
        <v>219075000075</v>
      </c>
      <c r="C148" s="4" t="s">
        <v>177</v>
      </c>
      <c r="D148" s="5">
        <v>219075000792</v>
      </c>
      <c r="E148" s="4" t="s">
        <v>178</v>
      </c>
    </row>
    <row r="149" spans="1:5" x14ac:dyDescent="0.2">
      <c r="A149" s="4" t="s">
        <v>172</v>
      </c>
      <c r="B149" s="5">
        <v>219075000075</v>
      </c>
      <c r="C149" s="4" t="s">
        <v>177</v>
      </c>
      <c r="D149" s="5">
        <v>219075001004</v>
      </c>
      <c r="E149" s="4" t="s">
        <v>179</v>
      </c>
    </row>
    <row r="150" spans="1:5" x14ac:dyDescent="0.2">
      <c r="A150" s="4" t="s">
        <v>172</v>
      </c>
      <c r="B150" s="5">
        <v>219075000075</v>
      </c>
      <c r="C150" s="4" t="s">
        <v>177</v>
      </c>
      <c r="D150" s="5">
        <v>219075000075</v>
      </c>
      <c r="E150" s="4" t="s">
        <v>180</v>
      </c>
    </row>
    <row r="151" spans="1:5" x14ac:dyDescent="0.2">
      <c r="A151" s="4" t="s">
        <v>172</v>
      </c>
      <c r="B151" s="5">
        <v>219075000075</v>
      </c>
      <c r="C151" s="4" t="s">
        <v>177</v>
      </c>
      <c r="D151" s="5">
        <v>219075000156</v>
      </c>
      <c r="E151" s="4" t="s">
        <v>181</v>
      </c>
    </row>
    <row r="152" spans="1:5" x14ac:dyDescent="0.2">
      <c r="A152" s="4" t="s">
        <v>172</v>
      </c>
      <c r="B152" s="5">
        <v>219075000075</v>
      </c>
      <c r="C152" s="4" t="s">
        <v>177</v>
      </c>
      <c r="D152" s="5">
        <v>219075000318</v>
      </c>
      <c r="E152" s="4" t="s">
        <v>182</v>
      </c>
    </row>
    <row r="153" spans="1:5" x14ac:dyDescent="0.2">
      <c r="A153" s="4" t="s">
        <v>172</v>
      </c>
      <c r="B153" s="5">
        <v>219075000199</v>
      </c>
      <c r="C153" s="4" t="s">
        <v>183</v>
      </c>
      <c r="D153" s="5">
        <v>219075000199</v>
      </c>
      <c r="E153" s="4" t="s">
        <v>184</v>
      </c>
    </row>
    <row r="154" spans="1:5" x14ac:dyDescent="0.2">
      <c r="A154" s="4" t="s">
        <v>172</v>
      </c>
      <c r="B154" s="5">
        <v>219075000199</v>
      </c>
      <c r="C154" s="4" t="s">
        <v>183</v>
      </c>
      <c r="D154" s="5">
        <v>219075000334</v>
      </c>
      <c r="E154" s="4" t="s">
        <v>185</v>
      </c>
    </row>
    <row r="155" spans="1:5" x14ac:dyDescent="0.2">
      <c r="A155" s="4" t="s">
        <v>172</v>
      </c>
      <c r="B155" s="5">
        <v>219075000199</v>
      </c>
      <c r="C155" s="4" t="s">
        <v>183</v>
      </c>
      <c r="D155" s="5">
        <v>219075000466</v>
      </c>
      <c r="E155" s="4" t="s">
        <v>186</v>
      </c>
    </row>
    <row r="156" spans="1:5" x14ac:dyDescent="0.2">
      <c r="A156" s="4" t="s">
        <v>172</v>
      </c>
      <c r="B156" s="5">
        <v>219075000199</v>
      </c>
      <c r="C156" s="4" t="s">
        <v>183</v>
      </c>
      <c r="D156" s="5">
        <v>219075000903</v>
      </c>
      <c r="E156" s="4" t="s">
        <v>187</v>
      </c>
    </row>
    <row r="157" spans="1:5" x14ac:dyDescent="0.2">
      <c r="A157" s="4" t="s">
        <v>172</v>
      </c>
      <c r="B157" s="5">
        <v>219075000199</v>
      </c>
      <c r="C157" s="4" t="s">
        <v>183</v>
      </c>
      <c r="D157" s="5">
        <v>219075000482</v>
      </c>
      <c r="E157" s="4" t="s">
        <v>188</v>
      </c>
    </row>
    <row r="158" spans="1:5" x14ac:dyDescent="0.2">
      <c r="A158" s="4" t="s">
        <v>172</v>
      </c>
      <c r="B158" s="5">
        <v>219075000164</v>
      </c>
      <c r="C158" s="4" t="s">
        <v>189</v>
      </c>
      <c r="D158" s="5">
        <v>219075000881</v>
      </c>
      <c r="E158" s="4" t="s">
        <v>190</v>
      </c>
    </row>
    <row r="159" spans="1:5" x14ac:dyDescent="0.2">
      <c r="A159" s="4" t="s">
        <v>172</v>
      </c>
      <c r="B159" s="5">
        <v>219075000164</v>
      </c>
      <c r="C159" s="4" t="s">
        <v>189</v>
      </c>
      <c r="D159" s="5">
        <v>219075000989</v>
      </c>
      <c r="E159" s="4" t="s">
        <v>58</v>
      </c>
    </row>
    <row r="160" spans="1:5" x14ac:dyDescent="0.2">
      <c r="A160" s="4" t="s">
        <v>172</v>
      </c>
      <c r="B160" s="5">
        <v>219075000164</v>
      </c>
      <c r="C160" s="4" t="s">
        <v>189</v>
      </c>
      <c r="D160" s="5">
        <v>219075000164</v>
      </c>
      <c r="E160" s="4" t="s">
        <v>191</v>
      </c>
    </row>
    <row r="161" spans="1:5" x14ac:dyDescent="0.2">
      <c r="A161" s="4" t="s">
        <v>172</v>
      </c>
      <c r="B161" s="5">
        <v>219075000164</v>
      </c>
      <c r="C161" s="4" t="s">
        <v>189</v>
      </c>
      <c r="D161" s="5">
        <v>219075000130</v>
      </c>
      <c r="E161" s="4" t="s">
        <v>192</v>
      </c>
    </row>
    <row r="162" spans="1:5" x14ac:dyDescent="0.2">
      <c r="A162" s="4" t="s">
        <v>172</v>
      </c>
      <c r="B162" s="5">
        <v>219075000172</v>
      </c>
      <c r="C162" s="4" t="s">
        <v>193</v>
      </c>
      <c r="D162" s="5">
        <v>119075000801</v>
      </c>
      <c r="E162" s="4" t="s">
        <v>194</v>
      </c>
    </row>
    <row r="163" spans="1:5" x14ac:dyDescent="0.2">
      <c r="A163" s="4" t="s">
        <v>172</v>
      </c>
      <c r="B163" s="5">
        <v>219075000172</v>
      </c>
      <c r="C163" s="4" t="s">
        <v>193</v>
      </c>
      <c r="D163" s="5">
        <v>219075000768</v>
      </c>
      <c r="E163" s="4" t="s">
        <v>195</v>
      </c>
    </row>
    <row r="164" spans="1:5" x14ac:dyDescent="0.2">
      <c r="A164" s="4" t="s">
        <v>172</v>
      </c>
      <c r="B164" s="5">
        <v>219075000172</v>
      </c>
      <c r="C164" s="4" t="s">
        <v>193</v>
      </c>
      <c r="D164" s="5">
        <v>219075001039</v>
      </c>
      <c r="E164" s="4" t="s">
        <v>196</v>
      </c>
    </row>
    <row r="165" spans="1:5" x14ac:dyDescent="0.2">
      <c r="A165" s="4" t="s">
        <v>172</v>
      </c>
      <c r="B165" s="5">
        <v>219075000172</v>
      </c>
      <c r="C165" s="4" t="s">
        <v>193</v>
      </c>
      <c r="D165" s="5">
        <v>219075000172</v>
      </c>
      <c r="E165" s="4" t="s">
        <v>197</v>
      </c>
    </row>
    <row r="166" spans="1:5" x14ac:dyDescent="0.2">
      <c r="A166" s="4" t="s">
        <v>172</v>
      </c>
      <c r="B166" s="5">
        <v>219075000245</v>
      </c>
      <c r="C166" s="4" t="s">
        <v>198</v>
      </c>
      <c r="D166" s="5">
        <v>219075000750</v>
      </c>
      <c r="E166" s="4" t="s">
        <v>199</v>
      </c>
    </row>
    <row r="167" spans="1:5" x14ac:dyDescent="0.2">
      <c r="A167" s="4" t="s">
        <v>172</v>
      </c>
      <c r="B167" s="5">
        <v>219075000245</v>
      </c>
      <c r="C167" s="4" t="s">
        <v>198</v>
      </c>
      <c r="D167" s="5">
        <v>219075000245</v>
      </c>
      <c r="E167" s="4" t="s">
        <v>200</v>
      </c>
    </row>
    <row r="168" spans="1:5" x14ac:dyDescent="0.2">
      <c r="A168" s="4" t="s">
        <v>172</v>
      </c>
      <c r="B168" s="5">
        <v>219075000245</v>
      </c>
      <c r="C168" s="4" t="s">
        <v>198</v>
      </c>
      <c r="D168" s="5">
        <v>219075000351</v>
      </c>
      <c r="E168" s="4" t="s">
        <v>201</v>
      </c>
    </row>
    <row r="169" spans="1:5" x14ac:dyDescent="0.2">
      <c r="A169" s="4" t="s">
        <v>172</v>
      </c>
      <c r="B169" s="5">
        <v>219075000245</v>
      </c>
      <c r="C169" s="4" t="s">
        <v>198</v>
      </c>
      <c r="D169" s="5">
        <v>219075000091</v>
      </c>
      <c r="E169" s="4" t="s">
        <v>202</v>
      </c>
    </row>
    <row r="170" spans="1:5" x14ac:dyDescent="0.2">
      <c r="A170" s="4" t="s">
        <v>172</v>
      </c>
      <c r="B170" s="5">
        <v>219075000245</v>
      </c>
      <c r="C170" s="4" t="s">
        <v>198</v>
      </c>
      <c r="D170" s="5">
        <v>219075000890</v>
      </c>
      <c r="E170" s="4" t="s">
        <v>105</v>
      </c>
    </row>
    <row r="171" spans="1:5" x14ac:dyDescent="0.2">
      <c r="A171" s="4" t="s">
        <v>172</v>
      </c>
      <c r="B171" s="5">
        <v>219075000253</v>
      </c>
      <c r="C171" s="4" t="s">
        <v>203</v>
      </c>
      <c r="D171" s="5">
        <v>219075000920</v>
      </c>
      <c r="E171" s="4" t="s">
        <v>204</v>
      </c>
    </row>
    <row r="172" spans="1:5" x14ac:dyDescent="0.2">
      <c r="A172" s="4" t="s">
        <v>172</v>
      </c>
      <c r="B172" s="5">
        <v>219075000253</v>
      </c>
      <c r="C172" s="4" t="s">
        <v>203</v>
      </c>
      <c r="D172" s="5">
        <v>219075000873</v>
      </c>
      <c r="E172" s="4" t="s">
        <v>205</v>
      </c>
    </row>
    <row r="173" spans="1:5" x14ac:dyDescent="0.2">
      <c r="A173" s="4" t="s">
        <v>172</v>
      </c>
      <c r="B173" s="5">
        <v>219075000253</v>
      </c>
      <c r="C173" s="4" t="s">
        <v>203</v>
      </c>
      <c r="D173" s="5">
        <v>219075000393</v>
      </c>
      <c r="E173" s="4" t="s">
        <v>206</v>
      </c>
    </row>
    <row r="174" spans="1:5" x14ac:dyDescent="0.2">
      <c r="A174" s="4" t="s">
        <v>172</v>
      </c>
      <c r="B174" s="5">
        <v>219075000253</v>
      </c>
      <c r="C174" s="4" t="s">
        <v>203</v>
      </c>
      <c r="D174" s="5">
        <v>219075000253</v>
      </c>
      <c r="E174" s="4" t="s">
        <v>207</v>
      </c>
    </row>
    <row r="175" spans="1:5" x14ac:dyDescent="0.2">
      <c r="A175" s="4" t="s">
        <v>172</v>
      </c>
      <c r="B175" s="5">
        <v>219075000288</v>
      </c>
      <c r="C175" s="4" t="s">
        <v>208</v>
      </c>
      <c r="D175" s="5">
        <v>219075000261</v>
      </c>
      <c r="E175" s="4" t="s">
        <v>209</v>
      </c>
    </row>
    <row r="176" spans="1:5" x14ac:dyDescent="0.2">
      <c r="A176" s="4" t="s">
        <v>172</v>
      </c>
      <c r="B176" s="5">
        <v>219075000288</v>
      </c>
      <c r="C176" s="4" t="s">
        <v>208</v>
      </c>
      <c r="D176" s="5">
        <v>219075000105</v>
      </c>
      <c r="E176" s="4" t="s">
        <v>210</v>
      </c>
    </row>
    <row r="177" spans="1:5" x14ac:dyDescent="0.2">
      <c r="A177" s="4" t="s">
        <v>172</v>
      </c>
      <c r="B177" s="5">
        <v>219075000288</v>
      </c>
      <c r="C177" s="4" t="s">
        <v>208</v>
      </c>
      <c r="D177" s="5">
        <v>219075000521</v>
      </c>
      <c r="E177" s="4" t="s">
        <v>211</v>
      </c>
    </row>
    <row r="178" spans="1:5" x14ac:dyDescent="0.2">
      <c r="A178" s="4" t="s">
        <v>172</v>
      </c>
      <c r="B178" s="5">
        <v>219075000288</v>
      </c>
      <c r="C178" s="4" t="s">
        <v>208</v>
      </c>
      <c r="D178" s="5">
        <v>219075000679</v>
      </c>
      <c r="E178" s="4" t="s">
        <v>212</v>
      </c>
    </row>
    <row r="179" spans="1:5" x14ac:dyDescent="0.2">
      <c r="A179" s="4" t="s">
        <v>172</v>
      </c>
      <c r="B179" s="5">
        <v>219075000288</v>
      </c>
      <c r="C179" s="4" t="s">
        <v>208</v>
      </c>
      <c r="D179" s="5">
        <v>219075000784</v>
      </c>
      <c r="E179" s="4" t="s">
        <v>213</v>
      </c>
    </row>
    <row r="180" spans="1:5" x14ac:dyDescent="0.2">
      <c r="A180" s="4" t="s">
        <v>172</v>
      </c>
      <c r="B180" s="5">
        <v>219075000288</v>
      </c>
      <c r="C180" s="4" t="s">
        <v>208</v>
      </c>
      <c r="D180" s="5">
        <v>219075000288</v>
      </c>
      <c r="E180" s="4" t="s">
        <v>214</v>
      </c>
    </row>
    <row r="181" spans="1:5" x14ac:dyDescent="0.2">
      <c r="A181" s="4" t="s">
        <v>172</v>
      </c>
      <c r="B181" s="5">
        <v>219075000300</v>
      </c>
      <c r="C181" s="4" t="s">
        <v>215</v>
      </c>
      <c r="D181" s="5">
        <v>219075000971</v>
      </c>
      <c r="E181" s="4" t="s">
        <v>216</v>
      </c>
    </row>
    <row r="182" spans="1:5" x14ac:dyDescent="0.2">
      <c r="A182" s="4" t="s">
        <v>172</v>
      </c>
      <c r="B182" s="5">
        <v>219075000300</v>
      </c>
      <c r="C182" s="4" t="s">
        <v>215</v>
      </c>
      <c r="D182" s="5">
        <v>219075000300</v>
      </c>
      <c r="E182" s="4" t="s">
        <v>217</v>
      </c>
    </row>
    <row r="183" spans="1:5" x14ac:dyDescent="0.2">
      <c r="A183" s="4" t="s">
        <v>172</v>
      </c>
      <c r="B183" s="5">
        <v>219075000300</v>
      </c>
      <c r="C183" s="4" t="s">
        <v>215</v>
      </c>
      <c r="D183" s="5">
        <v>219075000555</v>
      </c>
      <c r="E183" s="4" t="s">
        <v>218</v>
      </c>
    </row>
    <row r="184" spans="1:5" x14ac:dyDescent="0.2">
      <c r="A184" s="4" t="s">
        <v>172</v>
      </c>
      <c r="B184" s="5">
        <v>219075000300</v>
      </c>
      <c r="C184" s="4" t="s">
        <v>215</v>
      </c>
      <c r="D184" s="5">
        <v>219075000849</v>
      </c>
      <c r="E184" s="4" t="s">
        <v>219</v>
      </c>
    </row>
    <row r="185" spans="1:5" x14ac:dyDescent="0.2">
      <c r="A185" s="4" t="s">
        <v>172</v>
      </c>
      <c r="B185" s="5">
        <v>219075000059</v>
      </c>
      <c r="C185" s="4" t="s">
        <v>220</v>
      </c>
      <c r="D185" s="5">
        <v>219075000083</v>
      </c>
      <c r="E185" s="4" t="s">
        <v>221</v>
      </c>
    </row>
    <row r="186" spans="1:5" x14ac:dyDescent="0.2">
      <c r="A186" s="4" t="s">
        <v>172</v>
      </c>
      <c r="B186" s="5">
        <v>219075000059</v>
      </c>
      <c r="C186" s="4" t="s">
        <v>220</v>
      </c>
      <c r="D186" s="5">
        <v>219075000571</v>
      </c>
      <c r="E186" s="4" t="s">
        <v>222</v>
      </c>
    </row>
    <row r="187" spans="1:5" x14ac:dyDescent="0.2">
      <c r="A187" s="4" t="s">
        <v>172</v>
      </c>
      <c r="B187" s="5">
        <v>219075000059</v>
      </c>
      <c r="C187" s="4" t="s">
        <v>220</v>
      </c>
      <c r="D187" s="5">
        <v>219075001047</v>
      </c>
      <c r="E187" s="4" t="s">
        <v>223</v>
      </c>
    </row>
    <row r="188" spans="1:5" x14ac:dyDescent="0.2">
      <c r="A188" s="4" t="s">
        <v>172</v>
      </c>
      <c r="B188" s="5">
        <v>219075000059</v>
      </c>
      <c r="C188" s="4" t="s">
        <v>220</v>
      </c>
      <c r="D188" s="5">
        <v>219075000822</v>
      </c>
      <c r="E188" s="4" t="s">
        <v>104</v>
      </c>
    </row>
    <row r="189" spans="1:5" x14ac:dyDescent="0.2">
      <c r="A189" s="4" t="s">
        <v>172</v>
      </c>
      <c r="B189" s="5">
        <v>219075000059</v>
      </c>
      <c r="C189" s="4" t="s">
        <v>220</v>
      </c>
      <c r="D189" s="5">
        <v>219075000059</v>
      </c>
      <c r="E189" s="4" t="s">
        <v>224</v>
      </c>
    </row>
    <row r="190" spans="1:5" x14ac:dyDescent="0.2">
      <c r="A190" s="4" t="s">
        <v>172</v>
      </c>
      <c r="B190" s="5">
        <v>219075000636</v>
      </c>
      <c r="C190" s="4" t="s">
        <v>225</v>
      </c>
      <c r="D190" s="5">
        <v>219075000636</v>
      </c>
      <c r="E190" s="4" t="s">
        <v>226</v>
      </c>
    </row>
    <row r="191" spans="1:5" x14ac:dyDescent="0.2">
      <c r="A191" s="4" t="s">
        <v>172</v>
      </c>
      <c r="B191" s="5">
        <v>219075000636</v>
      </c>
      <c r="C191" s="4" t="s">
        <v>225</v>
      </c>
      <c r="D191" s="5">
        <v>219075000369</v>
      </c>
      <c r="E191" s="4" t="s">
        <v>227</v>
      </c>
    </row>
    <row r="192" spans="1:5" x14ac:dyDescent="0.2">
      <c r="A192" s="4" t="s">
        <v>172</v>
      </c>
      <c r="B192" s="5">
        <v>219075000211</v>
      </c>
      <c r="C192" s="4" t="s">
        <v>228</v>
      </c>
      <c r="D192" s="5">
        <v>219075000211</v>
      </c>
      <c r="E192" s="4" t="s">
        <v>229</v>
      </c>
    </row>
    <row r="193" spans="1:5" x14ac:dyDescent="0.2">
      <c r="A193" s="4" t="s">
        <v>172</v>
      </c>
      <c r="B193" s="5">
        <v>219075000211</v>
      </c>
      <c r="C193" s="4" t="s">
        <v>228</v>
      </c>
      <c r="D193" s="5">
        <v>219075000938</v>
      </c>
      <c r="E193" s="4" t="s">
        <v>230</v>
      </c>
    </row>
    <row r="194" spans="1:5" x14ac:dyDescent="0.2">
      <c r="A194" s="4" t="s">
        <v>172</v>
      </c>
      <c r="B194" s="5">
        <v>219075000211</v>
      </c>
      <c r="C194" s="4" t="s">
        <v>228</v>
      </c>
      <c r="D194" s="5">
        <v>219075000270</v>
      </c>
      <c r="E194" s="4" t="s">
        <v>231</v>
      </c>
    </row>
    <row r="195" spans="1:5" x14ac:dyDescent="0.2">
      <c r="A195" s="4" t="s">
        <v>172</v>
      </c>
      <c r="B195" s="5">
        <v>219075000211</v>
      </c>
      <c r="C195" s="4" t="s">
        <v>228</v>
      </c>
      <c r="D195" s="5">
        <v>219075000831</v>
      </c>
      <c r="E195" s="4" t="s">
        <v>232</v>
      </c>
    </row>
    <row r="196" spans="1:5" x14ac:dyDescent="0.2">
      <c r="A196" s="4" t="s">
        <v>172</v>
      </c>
      <c r="B196" s="5">
        <v>219075000211</v>
      </c>
      <c r="C196" s="4" t="s">
        <v>228</v>
      </c>
      <c r="D196" s="5">
        <v>219075000911</v>
      </c>
      <c r="E196" s="4" t="s">
        <v>141</v>
      </c>
    </row>
    <row r="197" spans="1:5" x14ac:dyDescent="0.2">
      <c r="A197" s="4" t="s">
        <v>172</v>
      </c>
      <c r="B197" s="5">
        <v>219075000211</v>
      </c>
      <c r="C197" s="4" t="s">
        <v>228</v>
      </c>
      <c r="D197" s="5">
        <v>219075000326</v>
      </c>
      <c r="E197" s="4" t="s">
        <v>233</v>
      </c>
    </row>
    <row r="198" spans="1:5" x14ac:dyDescent="0.2">
      <c r="A198" s="4" t="s">
        <v>172</v>
      </c>
      <c r="B198" s="5">
        <v>219075000296</v>
      </c>
      <c r="C198" s="4" t="s">
        <v>234</v>
      </c>
      <c r="D198" s="5">
        <v>219075000296</v>
      </c>
      <c r="E198" s="4" t="s">
        <v>235</v>
      </c>
    </row>
    <row r="199" spans="1:5" x14ac:dyDescent="0.2">
      <c r="A199" s="4" t="s">
        <v>172</v>
      </c>
      <c r="B199" s="5">
        <v>219075000041</v>
      </c>
      <c r="C199" s="4" t="s">
        <v>236</v>
      </c>
      <c r="D199" s="5">
        <v>219075000229</v>
      </c>
      <c r="E199" s="4" t="s">
        <v>237</v>
      </c>
    </row>
    <row r="200" spans="1:5" x14ac:dyDescent="0.2">
      <c r="A200" s="4" t="s">
        <v>172</v>
      </c>
      <c r="B200" s="5">
        <v>219075000041</v>
      </c>
      <c r="C200" s="4" t="s">
        <v>236</v>
      </c>
      <c r="D200" s="5">
        <v>219075000041</v>
      </c>
      <c r="E200" s="4" t="s">
        <v>238</v>
      </c>
    </row>
    <row r="201" spans="1:5" x14ac:dyDescent="0.2">
      <c r="A201" s="4" t="s">
        <v>172</v>
      </c>
      <c r="B201" s="5">
        <v>219075000041</v>
      </c>
      <c r="C201" s="4" t="s">
        <v>236</v>
      </c>
      <c r="D201" s="5">
        <v>219075000202</v>
      </c>
      <c r="E201" s="4" t="s">
        <v>239</v>
      </c>
    </row>
    <row r="202" spans="1:5" x14ac:dyDescent="0.2">
      <c r="A202" s="4" t="s">
        <v>172</v>
      </c>
      <c r="B202" s="5">
        <v>219075000041</v>
      </c>
      <c r="C202" s="4" t="s">
        <v>236</v>
      </c>
      <c r="D202" s="5">
        <v>219075000741</v>
      </c>
      <c r="E202" s="4" t="s">
        <v>240</v>
      </c>
    </row>
    <row r="203" spans="1:5" x14ac:dyDescent="0.2">
      <c r="A203" s="4" t="s">
        <v>172</v>
      </c>
      <c r="B203" s="5">
        <v>119075000020</v>
      </c>
      <c r="C203" s="4" t="s">
        <v>241</v>
      </c>
      <c r="D203" s="5">
        <v>119075000020</v>
      </c>
      <c r="E203" s="4" t="s">
        <v>242</v>
      </c>
    </row>
    <row r="204" spans="1:5" x14ac:dyDescent="0.2">
      <c r="A204" s="4" t="s">
        <v>172</v>
      </c>
      <c r="B204" s="5">
        <v>119075000020</v>
      </c>
      <c r="C204" s="4" t="s">
        <v>241</v>
      </c>
      <c r="D204" s="5">
        <v>119075000372</v>
      </c>
      <c r="E204" s="4" t="s">
        <v>243</v>
      </c>
    </row>
    <row r="205" spans="1:5" x14ac:dyDescent="0.2">
      <c r="A205" s="4" t="s">
        <v>172</v>
      </c>
      <c r="B205" s="5">
        <v>119075000020</v>
      </c>
      <c r="C205" s="4" t="s">
        <v>241</v>
      </c>
      <c r="D205" s="5">
        <v>119075000585</v>
      </c>
      <c r="E205" s="4" t="s">
        <v>244</v>
      </c>
    </row>
    <row r="206" spans="1:5" x14ac:dyDescent="0.2">
      <c r="A206" s="4" t="s">
        <v>172</v>
      </c>
      <c r="B206" s="5">
        <v>119075000020</v>
      </c>
      <c r="C206" s="4" t="s">
        <v>241</v>
      </c>
      <c r="D206" s="5">
        <v>119075000011</v>
      </c>
      <c r="E206" s="4" t="s">
        <v>245</v>
      </c>
    </row>
    <row r="207" spans="1:5" x14ac:dyDescent="0.2">
      <c r="A207" s="4" t="s">
        <v>172</v>
      </c>
      <c r="B207" s="5">
        <v>219075000342</v>
      </c>
      <c r="C207" s="4" t="s">
        <v>246</v>
      </c>
      <c r="D207" s="5">
        <v>219075000709</v>
      </c>
      <c r="E207" s="4" t="s">
        <v>99</v>
      </c>
    </row>
    <row r="208" spans="1:5" x14ac:dyDescent="0.2">
      <c r="A208" s="4" t="s">
        <v>172</v>
      </c>
      <c r="B208" s="5">
        <v>219075000342</v>
      </c>
      <c r="C208" s="4" t="s">
        <v>246</v>
      </c>
      <c r="D208" s="5">
        <v>219075000954</v>
      </c>
      <c r="E208" s="4" t="s">
        <v>247</v>
      </c>
    </row>
    <row r="209" spans="1:5" x14ac:dyDescent="0.2">
      <c r="A209" s="4" t="s">
        <v>172</v>
      </c>
      <c r="B209" s="5">
        <v>219075000342</v>
      </c>
      <c r="C209" s="4" t="s">
        <v>246</v>
      </c>
      <c r="D209" s="5">
        <v>219075000342</v>
      </c>
      <c r="E209" s="4" t="s">
        <v>248</v>
      </c>
    </row>
    <row r="210" spans="1:5" x14ac:dyDescent="0.2">
      <c r="A210" s="4" t="s">
        <v>172</v>
      </c>
      <c r="B210" s="5">
        <v>219075000342</v>
      </c>
      <c r="C210" s="4" t="s">
        <v>246</v>
      </c>
      <c r="D210" s="5">
        <v>219075000491</v>
      </c>
      <c r="E210" s="4" t="s">
        <v>249</v>
      </c>
    </row>
    <row r="211" spans="1:5" x14ac:dyDescent="0.2">
      <c r="A211" s="4" t="s">
        <v>172</v>
      </c>
      <c r="B211" s="5">
        <v>219075000342</v>
      </c>
      <c r="C211" s="4" t="s">
        <v>246</v>
      </c>
      <c r="D211" s="5">
        <v>219075000776</v>
      </c>
      <c r="E211" s="4" t="s">
        <v>250</v>
      </c>
    </row>
    <row r="212" spans="1:5" x14ac:dyDescent="0.2">
      <c r="A212" s="4" t="s">
        <v>172</v>
      </c>
      <c r="B212" s="5">
        <v>219075000342</v>
      </c>
      <c r="C212" s="4" t="s">
        <v>246</v>
      </c>
      <c r="D212" s="5">
        <v>219075000857</v>
      </c>
      <c r="E212" s="4" t="s">
        <v>251</v>
      </c>
    </row>
    <row r="213" spans="1:5" x14ac:dyDescent="0.2">
      <c r="A213" s="4" t="s">
        <v>252</v>
      </c>
      <c r="B213" s="5">
        <v>219100001006</v>
      </c>
      <c r="C213" s="4" t="s">
        <v>253</v>
      </c>
      <c r="D213" s="5">
        <v>219100002665</v>
      </c>
      <c r="E213" s="4" t="s">
        <v>254</v>
      </c>
    </row>
    <row r="214" spans="1:5" x14ac:dyDescent="0.2">
      <c r="A214" s="4" t="s">
        <v>252</v>
      </c>
      <c r="B214" s="5">
        <v>219100001006</v>
      </c>
      <c r="C214" s="4" t="s">
        <v>253</v>
      </c>
      <c r="D214" s="5">
        <v>219100001006</v>
      </c>
      <c r="E214" s="4" t="s">
        <v>255</v>
      </c>
    </row>
    <row r="215" spans="1:5" x14ac:dyDescent="0.2">
      <c r="A215" s="4" t="s">
        <v>252</v>
      </c>
      <c r="B215" s="5">
        <v>219100001006</v>
      </c>
      <c r="C215" s="4" t="s">
        <v>253</v>
      </c>
      <c r="D215" s="5">
        <v>219100003351</v>
      </c>
      <c r="E215" s="4" t="s">
        <v>256</v>
      </c>
    </row>
    <row r="216" spans="1:5" x14ac:dyDescent="0.2">
      <c r="A216" s="4" t="s">
        <v>252</v>
      </c>
      <c r="B216" s="5">
        <v>219100001006</v>
      </c>
      <c r="C216" s="4" t="s">
        <v>253</v>
      </c>
      <c r="D216" s="5">
        <v>219100003033</v>
      </c>
      <c r="E216" s="4" t="s">
        <v>257</v>
      </c>
    </row>
    <row r="217" spans="1:5" x14ac:dyDescent="0.2">
      <c r="A217" s="4" t="s">
        <v>252</v>
      </c>
      <c r="B217" s="5">
        <v>219100001006</v>
      </c>
      <c r="C217" s="4" t="s">
        <v>253</v>
      </c>
      <c r="D217" s="5">
        <v>219100001812</v>
      </c>
      <c r="E217" s="4" t="s">
        <v>258</v>
      </c>
    </row>
    <row r="218" spans="1:5" x14ac:dyDescent="0.2">
      <c r="A218" s="4" t="s">
        <v>252</v>
      </c>
      <c r="B218" s="5">
        <v>219100000352</v>
      </c>
      <c r="C218" s="4" t="s">
        <v>259</v>
      </c>
      <c r="D218" s="5">
        <v>219100002614</v>
      </c>
      <c r="E218" s="4" t="s">
        <v>260</v>
      </c>
    </row>
    <row r="219" spans="1:5" x14ac:dyDescent="0.2">
      <c r="A219" s="4" t="s">
        <v>252</v>
      </c>
      <c r="B219" s="5">
        <v>219100000352</v>
      </c>
      <c r="C219" s="4" t="s">
        <v>259</v>
      </c>
      <c r="D219" s="5">
        <v>219100000051</v>
      </c>
      <c r="E219" s="4" t="s">
        <v>261</v>
      </c>
    </row>
    <row r="220" spans="1:5" x14ac:dyDescent="0.2">
      <c r="A220" s="4" t="s">
        <v>252</v>
      </c>
      <c r="B220" s="5">
        <v>219100000352</v>
      </c>
      <c r="C220" s="4" t="s">
        <v>259</v>
      </c>
      <c r="D220" s="5">
        <v>219100000816</v>
      </c>
      <c r="E220" s="4" t="s">
        <v>262</v>
      </c>
    </row>
    <row r="221" spans="1:5" x14ac:dyDescent="0.2">
      <c r="A221" s="4" t="s">
        <v>252</v>
      </c>
      <c r="B221" s="5">
        <v>219100000352</v>
      </c>
      <c r="C221" s="4" t="s">
        <v>259</v>
      </c>
      <c r="D221" s="5">
        <v>219100000352</v>
      </c>
      <c r="E221" s="4" t="s">
        <v>263</v>
      </c>
    </row>
    <row r="222" spans="1:5" x14ac:dyDescent="0.2">
      <c r="A222" s="4" t="s">
        <v>252</v>
      </c>
      <c r="B222" s="5">
        <v>219100000352</v>
      </c>
      <c r="C222" s="4" t="s">
        <v>259</v>
      </c>
      <c r="D222" s="5">
        <v>219100000212</v>
      </c>
      <c r="E222" s="4" t="s">
        <v>264</v>
      </c>
    </row>
    <row r="223" spans="1:5" x14ac:dyDescent="0.2">
      <c r="A223" s="4" t="s">
        <v>252</v>
      </c>
      <c r="B223" s="5">
        <v>219100000352</v>
      </c>
      <c r="C223" s="4" t="s">
        <v>259</v>
      </c>
      <c r="D223" s="5">
        <v>219100000298</v>
      </c>
      <c r="E223" s="4" t="s">
        <v>265</v>
      </c>
    </row>
    <row r="224" spans="1:5" x14ac:dyDescent="0.2">
      <c r="A224" s="4" t="s">
        <v>252</v>
      </c>
      <c r="B224" s="5">
        <v>219100000417</v>
      </c>
      <c r="C224" s="4" t="s">
        <v>266</v>
      </c>
      <c r="D224" s="5">
        <v>219100000492</v>
      </c>
      <c r="E224" s="4" t="s">
        <v>267</v>
      </c>
    </row>
    <row r="225" spans="1:5" x14ac:dyDescent="0.2">
      <c r="A225" s="4" t="s">
        <v>252</v>
      </c>
      <c r="B225" s="5">
        <v>219100000417</v>
      </c>
      <c r="C225" s="4" t="s">
        <v>266</v>
      </c>
      <c r="D225" s="5">
        <v>419100002982</v>
      </c>
      <c r="E225" s="4" t="s">
        <v>268</v>
      </c>
    </row>
    <row r="226" spans="1:5" x14ac:dyDescent="0.2">
      <c r="A226" s="4" t="s">
        <v>252</v>
      </c>
      <c r="B226" s="5">
        <v>219100000417</v>
      </c>
      <c r="C226" s="4" t="s">
        <v>266</v>
      </c>
      <c r="D226" s="5">
        <v>219100000417</v>
      </c>
      <c r="E226" s="4" t="s">
        <v>269</v>
      </c>
    </row>
    <row r="227" spans="1:5" x14ac:dyDescent="0.2">
      <c r="A227" s="4" t="s">
        <v>252</v>
      </c>
      <c r="B227" s="5">
        <v>219100000417</v>
      </c>
      <c r="C227" s="4" t="s">
        <v>266</v>
      </c>
      <c r="D227" s="5">
        <v>219100000964</v>
      </c>
      <c r="E227" s="4" t="s">
        <v>270</v>
      </c>
    </row>
    <row r="228" spans="1:5" x14ac:dyDescent="0.2">
      <c r="A228" s="4" t="s">
        <v>252</v>
      </c>
      <c r="B228" s="5">
        <v>219100000417</v>
      </c>
      <c r="C228" s="4" t="s">
        <v>266</v>
      </c>
      <c r="D228" s="5">
        <v>219100002096</v>
      </c>
      <c r="E228" s="4" t="s">
        <v>271</v>
      </c>
    </row>
    <row r="229" spans="1:5" x14ac:dyDescent="0.2">
      <c r="A229" s="4" t="s">
        <v>252</v>
      </c>
      <c r="B229" s="5">
        <v>219100000336</v>
      </c>
      <c r="C229" s="4" t="s">
        <v>272</v>
      </c>
      <c r="D229" s="5">
        <v>219100002681</v>
      </c>
      <c r="E229" s="4" t="s">
        <v>273</v>
      </c>
    </row>
    <row r="230" spans="1:5" x14ac:dyDescent="0.2">
      <c r="A230" s="4" t="s">
        <v>252</v>
      </c>
      <c r="B230" s="5">
        <v>219100000336</v>
      </c>
      <c r="C230" s="4" t="s">
        <v>272</v>
      </c>
      <c r="D230" s="5">
        <v>219100002975</v>
      </c>
      <c r="E230" s="4" t="s">
        <v>274</v>
      </c>
    </row>
    <row r="231" spans="1:5" x14ac:dyDescent="0.2">
      <c r="A231" s="4" t="s">
        <v>252</v>
      </c>
      <c r="B231" s="5">
        <v>219100000336</v>
      </c>
      <c r="C231" s="4" t="s">
        <v>272</v>
      </c>
      <c r="D231" s="5">
        <v>219100002193</v>
      </c>
      <c r="E231" s="4" t="s">
        <v>275</v>
      </c>
    </row>
    <row r="232" spans="1:5" x14ac:dyDescent="0.2">
      <c r="A232" s="4" t="s">
        <v>252</v>
      </c>
      <c r="B232" s="5">
        <v>219100000336</v>
      </c>
      <c r="C232" s="4" t="s">
        <v>272</v>
      </c>
      <c r="D232" s="5">
        <v>219100000336</v>
      </c>
      <c r="E232" s="4" t="s">
        <v>276</v>
      </c>
    </row>
    <row r="233" spans="1:5" x14ac:dyDescent="0.2">
      <c r="A233" s="4" t="s">
        <v>252</v>
      </c>
      <c r="B233" s="5">
        <v>219100000336</v>
      </c>
      <c r="C233" s="4" t="s">
        <v>272</v>
      </c>
      <c r="D233" s="5">
        <v>219100002754</v>
      </c>
      <c r="E233" s="4" t="s">
        <v>277</v>
      </c>
    </row>
    <row r="234" spans="1:5" x14ac:dyDescent="0.2">
      <c r="A234" s="4" t="s">
        <v>252</v>
      </c>
      <c r="B234" s="5">
        <v>219100000336</v>
      </c>
      <c r="C234" s="4" t="s">
        <v>272</v>
      </c>
      <c r="D234" s="5">
        <v>219100000042</v>
      </c>
      <c r="E234" s="4" t="s">
        <v>278</v>
      </c>
    </row>
    <row r="235" spans="1:5" x14ac:dyDescent="0.2">
      <c r="A235" s="4" t="s">
        <v>252</v>
      </c>
      <c r="B235" s="5">
        <v>219100000522</v>
      </c>
      <c r="C235" s="4" t="s">
        <v>279</v>
      </c>
      <c r="D235" s="5">
        <v>219100002487</v>
      </c>
      <c r="E235" s="4" t="s">
        <v>280</v>
      </c>
    </row>
    <row r="236" spans="1:5" x14ac:dyDescent="0.2">
      <c r="A236" s="4" t="s">
        <v>252</v>
      </c>
      <c r="B236" s="5">
        <v>219100000522</v>
      </c>
      <c r="C236" s="4" t="s">
        <v>279</v>
      </c>
      <c r="D236" s="5">
        <v>219100000522</v>
      </c>
      <c r="E236" s="4" t="s">
        <v>281</v>
      </c>
    </row>
    <row r="237" spans="1:5" x14ac:dyDescent="0.2">
      <c r="A237" s="4" t="s">
        <v>252</v>
      </c>
      <c r="B237" s="5">
        <v>219100000522</v>
      </c>
      <c r="C237" s="4" t="s">
        <v>279</v>
      </c>
      <c r="D237" s="5">
        <v>219100002746</v>
      </c>
      <c r="E237" s="4" t="s">
        <v>282</v>
      </c>
    </row>
    <row r="238" spans="1:5" x14ac:dyDescent="0.2">
      <c r="A238" s="4" t="s">
        <v>252</v>
      </c>
      <c r="B238" s="5">
        <v>219100000522</v>
      </c>
      <c r="C238" s="4" t="s">
        <v>279</v>
      </c>
      <c r="D238" s="5">
        <v>219100000034</v>
      </c>
      <c r="E238" s="4" t="s">
        <v>283</v>
      </c>
    </row>
    <row r="239" spans="1:5" x14ac:dyDescent="0.2">
      <c r="A239" s="4" t="s">
        <v>252</v>
      </c>
      <c r="B239" s="5">
        <v>219100000522</v>
      </c>
      <c r="C239" s="4" t="s">
        <v>279</v>
      </c>
      <c r="D239" s="5">
        <v>219100000239</v>
      </c>
      <c r="E239" s="4" t="s">
        <v>284</v>
      </c>
    </row>
    <row r="240" spans="1:5" x14ac:dyDescent="0.2">
      <c r="A240" s="4" t="s">
        <v>252</v>
      </c>
      <c r="B240" s="5">
        <v>219100000522</v>
      </c>
      <c r="C240" s="4" t="s">
        <v>279</v>
      </c>
      <c r="D240" s="5">
        <v>219100002720</v>
      </c>
      <c r="E240" s="4" t="s">
        <v>285</v>
      </c>
    </row>
    <row r="241" spans="1:5" x14ac:dyDescent="0.2">
      <c r="A241" s="4" t="s">
        <v>252</v>
      </c>
      <c r="B241" s="5">
        <v>219100000522</v>
      </c>
      <c r="C241" s="4" t="s">
        <v>279</v>
      </c>
      <c r="D241" s="5">
        <v>219100002851</v>
      </c>
      <c r="E241" s="4" t="s">
        <v>286</v>
      </c>
    </row>
    <row r="242" spans="1:5" x14ac:dyDescent="0.2">
      <c r="A242" s="4" t="s">
        <v>252</v>
      </c>
      <c r="B242" s="5">
        <v>219100000522</v>
      </c>
      <c r="C242" s="4" t="s">
        <v>279</v>
      </c>
      <c r="D242" s="5">
        <v>219100001111</v>
      </c>
      <c r="E242" s="4" t="s">
        <v>287</v>
      </c>
    </row>
    <row r="243" spans="1:5" x14ac:dyDescent="0.2">
      <c r="A243" s="4" t="s">
        <v>252</v>
      </c>
      <c r="B243" s="5">
        <v>219100000522</v>
      </c>
      <c r="C243" s="4" t="s">
        <v>279</v>
      </c>
      <c r="D243" s="5">
        <v>219100002185</v>
      </c>
      <c r="E243" s="4" t="s">
        <v>64</v>
      </c>
    </row>
    <row r="244" spans="1:5" x14ac:dyDescent="0.2">
      <c r="A244" s="4" t="s">
        <v>252</v>
      </c>
      <c r="B244" s="5">
        <v>219100000522</v>
      </c>
      <c r="C244" s="4" t="s">
        <v>279</v>
      </c>
      <c r="D244" s="5">
        <v>219100002673</v>
      </c>
      <c r="E244" s="4" t="s">
        <v>288</v>
      </c>
    </row>
    <row r="245" spans="1:5" x14ac:dyDescent="0.2">
      <c r="A245" s="4" t="s">
        <v>252</v>
      </c>
      <c r="B245" s="5">
        <v>219100000522</v>
      </c>
      <c r="C245" s="4" t="s">
        <v>279</v>
      </c>
      <c r="D245" s="5">
        <v>219100002274</v>
      </c>
      <c r="E245" s="4" t="s">
        <v>289</v>
      </c>
    </row>
    <row r="246" spans="1:5" x14ac:dyDescent="0.2">
      <c r="A246" s="4" t="s">
        <v>252</v>
      </c>
      <c r="B246" s="5">
        <v>219100000522</v>
      </c>
      <c r="C246" s="4" t="s">
        <v>279</v>
      </c>
      <c r="D246" s="5">
        <v>219100002860</v>
      </c>
      <c r="E246" s="4" t="s">
        <v>290</v>
      </c>
    </row>
    <row r="247" spans="1:5" x14ac:dyDescent="0.2">
      <c r="A247" s="4" t="s">
        <v>252</v>
      </c>
      <c r="B247" s="5">
        <v>219100000522</v>
      </c>
      <c r="C247" s="4" t="s">
        <v>279</v>
      </c>
      <c r="D247" s="5">
        <v>219100001707</v>
      </c>
      <c r="E247" s="4" t="s">
        <v>291</v>
      </c>
    </row>
    <row r="248" spans="1:5" x14ac:dyDescent="0.2">
      <c r="A248" s="4" t="s">
        <v>252</v>
      </c>
      <c r="B248" s="5">
        <v>219100000662</v>
      </c>
      <c r="C248" s="4" t="s">
        <v>292</v>
      </c>
      <c r="D248" s="5">
        <v>219100000930</v>
      </c>
      <c r="E248" s="4" t="s">
        <v>293</v>
      </c>
    </row>
    <row r="249" spans="1:5" x14ac:dyDescent="0.2">
      <c r="A249" s="4" t="s">
        <v>252</v>
      </c>
      <c r="B249" s="5">
        <v>219100000662</v>
      </c>
      <c r="C249" s="4" t="s">
        <v>292</v>
      </c>
      <c r="D249" s="5">
        <v>219100000662</v>
      </c>
      <c r="E249" s="4" t="s">
        <v>294</v>
      </c>
    </row>
    <row r="250" spans="1:5" x14ac:dyDescent="0.2">
      <c r="A250" s="4" t="s">
        <v>252</v>
      </c>
      <c r="B250" s="5">
        <v>219100000662</v>
      </c>
      <c r="C250" s="4" t="s">
        <v>292</v>
      </c>
      <c r="D250" s="5">
        <v>219100001286</v>
      </c>
      <c r="E250" s="4" t="s">
        <v>295</v>
      </c>
    </row>
    <row r="251" spans="1:5" x14ac:dyDescent="0.2">
      <c r="A251" s="4" t="s">
        <v>252</v>
      </c>
      <c r="B251" s="5">
        <v>219100000662</v>
      </c>
      <c r="C251" s="4" t="s">
        <v>292</v>
      </c>
      <c r="D251" s="5">
        <v>219100002495</v>
      </c>
      <c r="E251" s="4" t="s">
        <v>296</v>
      </c>
    </row>
    <row r="252" spans="1:5" x14ac:dyDescent="0.2">
      <c r="A252" s="4" t="s">
        <v>252</v>
      </c>
      <c r="B252" s="5">
        <v>219100000255</v>
      </c>
      <c r="C252" s="4" t="s">
        <v>297</v>
      </c>
      <c r="D252" s="5">
        <v>219100001022</v>
      </c>
      <c r="E252" s="4" t="s">
        <v>298</v>
      </c>
    </row>
    <row r="253" spans="1:5" x14ac:dyDescent="0.2">
      <c r="A253" s="4" t="s">
        <v>252</v>
      </c>
      <c r="B253" s="5">
        <v>219100000255</v>
      </c>
      <c r="C253" s="4" t="s">
        <v>297</v>
      </c>
      <c r="D253" s="5">
        <v>219100000255</v>
      </c>
      <c r="E253" s="4" t="s">
        <v>299</v>
      </c>
    </row>
    <row r="254" spans="1:5" x14ac:dyDescent="0.2">
      <c r="A254" s="4" t="s">
        <v>252</v>
      </c>
      <c r="B254" s="5">
        <v>219100000255</v>
      </c>
      <c r="C254" s="4" t="s">
        <v>297</v>
      </c>
      <c r="D254" s="5">
        <v>219100001057</v>
      </c>
      <c r="E254" s="4" t="s">
        <v>300</v>
      </c>
    </row>
    <row r="255" spans="1:5" x14ac:dyDescent="0.2">
      <c r="A255" s="4" t="s">
        <v>252</v>
      </c>
      <c r="B255" s="5">
        <v>219100000255</v>
      </c>
      <c r="C255" s="4" t="s">
        <v>297</v>
      </c>
      <c r="D255" s="5">
        <v>219100002436</v>
      </c>
      <c r="E255" s="4" t="s">
        <v>301</v>
      </c>
    </row>
    <row r="256" spans="1:5" x14ac:dyDescent="0.2">
      <c r="A256" s="4" t="s">
        <v>252</v>
      </c>
      <c r="B256" s="5">
        <v>219100000255</v>
      </c>
      <c r="C256" s="4" t="s">
        <v>297</v>
      </c>
      <c r="D256" s="5">
        <v>219100001138</v>
      </c>
      <c r="E256" s="4" t="s">
        <v>302</v>
      </c>
    </row>
    <row r="257" spans="1:5" x14ac:dyDescent="0.2">
      <c r="A257" s="4" t="s">
        <v>252</v>
      </c>
      <c r="B257" s="5">
        <v>219100000531</v>
      </c>
      <c r="C257" s="4" t="s">
        <v>303</v>
      </c>
      <c r="D257" s="5">
        <v>219100001014</v>
      </c>
      <c r="E257" s="4" t="s">
        <v>201</v>
      </c>
    </row>
    <row r="258" spans="1:5" x14ac:dyDescent="0.2">
      <c r="A258" s="4" t="s">
        <v>252</v>
      </c>
      <c r="B258" s="5">
        <v>219100000531</v>
      </c>
      <c r="C258" s="4" t="s">
        <v>303</v>
      </c>
      <c r="D258" s="5">
        <v>219100000531</v>
      </c>
      <c r="E258" s="4" t="s">
        <v>304</v>
      </c>
    </row>
    <row r="259" spans="1:5" x14ac:dyDescent="0.2">
      <c r="A259" s="4" t="s">
        <v>252</v>
      </c>
      <c r="B259" s="5">
        <v>219100000531</v>
      </c>
      <c r="C259" s="4" t="s">
        <v>303</v>
      </c>
      <c r="D259" s="5">
        <v>219100001375</v>
      </c>
      <c r="E259" s="4" t="s">
        <v>305</v>
      </c>
    </row>
    <row r="260" spans="1:5" x14ac:dyDescent="0.2">
      <c r="A260" s="4" t="s">
        <v>252</v>
      </c>
      <c r="B260" s="5">
        <v>219100000531</v>
      </c>
      <c r="C260" s="4" t="s">
        <v>303</v>
      </c>
      <c r="D260" s="5">
        <v>219100000280</v>
      </c>
      <c r="E260" s="4" t="s">
        <v>306</v>
      </c>
    </row>
    <row r="261" spans="1:5" x14ac:dyDescent="0.2">
      <c r="A261" s="4" t="s">
        <v>252</v>
      </c>
      <c r="B261" s="5">
        <v>219100000531</v>
      </c>
      <c r="C261" s="4" t="s">
        <v>303</v>
      </c>
      <c r="D261" s="5">
        <v>219100000611</v>
      </c>
      <c r="E261" s="4" t="s">
        <v>307</v>
      </c>
    </row>
    <row r="262" spans="1:5" x14ac:dyDescent="0.2">
      <c r="A262" s="4" t="s">
        <v>252</v>
      </c>
      <c r="B262" s="5">
        <v>219100000531</v>
      </c>
      <c r="C262" s="4" t="s">
        <v>303</v>
      </c>
      <c r="D262" s="5">
        <v>219100000620</v>
      </c>
      <c r="E262" s="4" t="s">
        <v>308</v>
      </c>
    </row>
    <row r="263" spans="1:5" x14ac:dyDescent="0.2">
      <c r="A263" s="4" t="s">
        <v>252</v>
      </c>
      <c r="B263" s="5">
        <v>219100000531</v>
      </c>
      <c r="C263" s="4" t="s">
        <v>303</v>
      </c>
      <c r="D263" s="5">
        <v>219100000883</v>
      </c>
      <c r="E263" s="4" t="s">
        <v>309</v>
      </c>
    </row>
    <row r="264" spans="1:5" x14ac:dyDescent="0.2">
      <c r="A264" s="4" t="s">
        <v>252</v>
      </c>
      <c r="B264" s="5">
        <v>219100001774</v>
      </c>
      <c r="C264" s="4" t="s">
        <v>310</v>
      </c>
      <c r="D264" s="5">
        <v>219100001774</v>
      </c>
      <c r="E264" s="4" t="s">
        <v>311</v>
      </c>
    </row>
    <row r="265" spans="1:5" x14ac:dyDescent="0.2">
      <c r="A265" s="4" t="s">
        <v>252</v>
      </c>
      <c r="B265" s="5">
        <v>219100001774</v>
      </c>
      <c r="C265" s="4" t="s">
        <v>310</v>
      </c>
      <c r="D265" s="5">
        <v>219100000972</v>
      </c>
      <c r="E265" s="4" t="s">
        <v>312</v>
      </c>
    </row>
    <row r="266" spans="1:5" x14ac:dyDescent="0.2">
      <c r="A266" s="4" t="s">
        <v>252</v>
      </c>
      <c r="B266" s="5">
        <v>219100001774</v>
      </c>
      <c r="C266" s="4" t="s">
        <v>310</v>
      </c>
      <c r="D266" s="5">
        <v>219100002347</v>
      </c>
      <c r="E266" s="4" t="s">
        <v>313</v>
      </c>
    </row>
    <row r="267" spans="1:5" x14ac:dyDescent="0.2">
      <c r="A267" s="4" t="s">
        <v>252</v>
      </c>
      <c r="B267" s="5">
        <v>219100001774</v>
      </c>
      <c r="C267" s="4" t="s">
        <v>310</v>
      </c>
      <c r="D267" s="5">
        <v>219100002797</v>
      </c>
      <c r="E267" s="4" t="s">
        <v>26</v>
      </c>
    </row>
    <row r="268" spans="1:5" x14ac:dyDescent="0.2">
      <c r="A268" s="4" t="s">
        <v>252</v>
      </c>
      <c r="B268" s="5">
        <v>219100000221</v>
      </c>
      <c r="C268" s="4" t="s">
        <v>314</v>
      </c>
      <c r="D268" s="5">
        <v>219100000891</v>
      </c>
      <c r="E268" s="4" t="s">
        <v>315</v>
      </c>
    </row>
    <row r="269" spans="1:5" x14ac:dyDescent="0.2">
      <c r="A269" s="4" t="s">
        <v>252</v>
      </c>
      <c r="B269" s="5">
        <v>219100000221</v>
      </c>
      <c r="C269" s="4" t="s">
        <v>314</v>
      </c>
      <c r="D269" s="5">
        <v>219100002126</v>
      </c>
      <c r="E269" s="4" t="s">
        <v>316</v>
      </c>
    </row>
    <row r="270" spans="1:5" x14ac:dyDescent="0.2">
      <c r="A270" s="4" t="s">
        <v>252</v>
      </c>
      <c r="B270" s="5">
        <v>219100000221</v>
      </c>
      <c r="C270" s="4" t="s">
        <v>314</v>
      </c>
      <c r="D270" s="5">
        <v>219100000221</v>
      </c>
      <c r="E270" s="4" t="s">
        <v>317</v>
      </c>
    </row>
    <row r="271" spans="1:5" x14ac:dyDescent="0.2">
      <c r="A271" s="4" t="s">
        <v>252</v>
      </c>
      <c r="B271" s="5">
        <v>219100000221</v>
      </c>
      <c r="C271" s="4" t="s">
        <v>314</v>
      </c>
      <c r="D271" s="5">
        <v>219100001685</v>
      </c>
      <c r="E271" s="4" t="s">
        <v>318</v>
      </c>
    </row>
    <row r="272" spans="1:5" x14ac:dyDescent="0.2">
      <c r="A272" s="4" t="s">
        <v>252</v>
      </c>
      <c r="B272" s="5">
        <v>219100000506</v>
      </c>
      <c r="C272" s="4" t="s">
        <v>319</v>
      </c>
      <c r="D272" s="5">
        <v>219100001251</v>
      </c>
      <c r="E272" s="4" t="s">
        <v>320</v>
      </c>
    </row>
    <row r="273" spans="1:5" x14ac:dyDescent="0.2">
      <c r="A273" s="4" t="s">
        <v>252</v>
      </c>
      <c r="B273" s="5">
        <v>219100000506</v>
      </c>
      <c r="C273" s="4" t="s">
        <v>319</v>
      </c>
      <c r="D273" s="5">
        <v>219100003327</v>
      </c>
      <c r="E273" s="4" t="s">
        <v>321</v>
      </c>
    </row>
    <row r="274" spans="1:5" x14ac:dyDescent="0.2">
      <c r="A274" s="4" t="s">
        <v>252</v>
      </c>
      <c r="B274" s="5">
        <v>219100000506</v>
      </c>
      <c r="C274" s="4" t="s">
        <v>319</v>
      </c>
      <c r="D274" s="5">
        <v>219100003335</v>
      </c>
      <c r="E274" s="4" t="s">
        <v>322</v>
      </c>
    </row>
    <row r="275" spans="1:5" x14ac:dyDescent="0.2">
      <c r="A275" s="4" t="s">
        <v>252</v>
      </c>
      <c r="B275" s="5">
        <v>219100000506</v>
      </c>
      <c r="C275" s="4" t="s">
        <v>319</v>
      </c>
      <c r="D275" s="5">
        <v>219100000778</v>
      </c>
      <c r="E275" s="4" t="s">
        <v>323</v>
      </c>
    </row>
    <row r="276" spans="1:5" x14ac:dyDescent="0.2">
      <c r="A276" s="4" t="s">
        <v>252</v>
      </c>
      <c r="B276" s="5">
        <v>219100000506</v>
      </c>
      <c r="C276" s="4" t="s">
        <v>319</v>
      </c>
      <c r="D276" s="5">
        <v>219100000506</v>
      </c>
      <c r="E276" s="4" t="s">
        <v>324</v>
      </c>
    </row>
    <row r="277" spans="1:5" x14ac:dyDescent="0.2">
      <c r="A277" s="4" t="s">
        <v>252</v>
      </c>
      <c r="B277" s="5">
        <v>219100000506</v>
      </c>
      <c r="C277" s="4" t="s">
        <v>319</v>
      </c>
      <c r="D277" s="5">
        <v>219100000794</v>
      </c>
      <c r="E277" s="4" t="s">
        <v>325</v>
      </c>
    </row>
    <row r="278" spans="1:5" x14ac:dyDescent="0.2">
      <c r="A278" s="4" t="s">
        <v>252</v>
      </c>
      <c r="B278" s="5">
        <v>219100002533</v>
      </c>
      <c r="C278" s="4" t="s">
        <v>326</v>
      </c>
      <c r="D278" s="5">
        <v>219100002428</v>
      </c>
      <c r="E278" s="4" t="s">
        <v>327</v>
      </c>
    </row>
    <row r="279" spans="1:5" x14ac:dyDescent="0.2">
      <c r="A279" s="4" t="s">
        <v>252</v>
      </c>
      <c r="B279" s="5">
        <v>219100002533</v>
      </c>
      <c r="C279" s="4" t="s">
        <v>326</v>
      </c>
      <c r="D279" s="5">
        <v>219100002118</v>
      </c>
      <c r="E279" s="4" t="s">
        <v>328</v>
      </c>
    </row>
    <row r="280" spans="1:5" x14ac:dyDescent="0.2">
      <c r="A280" s="4" t="s">
        <v>252</v>
      </c>
      <c r="B280" s="5">
        <v>219100002533</v>
      </c>
      <c r="C280" s="4" t="s">
        <v>326</v>
      </c>
      <c r="D280" s="5">
        <v>219100000581</v>
      </c>
      <c r="E280" s="4" t="s">
        <v>329</v>
      </c>
    </row>
    <row r="281" spans="1:5" x14ac:dyDescent="0.2">
      <c r="A281" s="4" t="s">
        <v>252</v>
      </c>
      <c r="B281" s="5">
        <v>219100002533</v>
      </c>
      <c r="C281" s="4" t="s">
        <v>326</v>
      </c>
      <c r="D281" s="5">
        <v>219100002177</v>
      </c>
      <c r="E281" s="4" t="s">
        <v>330</v>
      </c>
    </row>
    <row r="282" spans="1:5" x14ac:dyDescent="0.2">
      <c r="A282" s="4" t="s">
        <v>252</v>
      </c>
      <c r="B282" s="5">
        <v>219100002533</v>
      </c>
      <c r="C282" s="4" t="s">
        <v>326</v>
      </c>
      <c r="D282" s="5">
        <v>219100002533</v>
      </c>
      <c r="E282" s="4" t="s">
        <v>331</v>
      </c>
    </row>
    <row r="283" spans="1:5" x14ac:dyDescent="0.2">
      <c r="A283" s="4" t="s">
        <v>252</v>
      </c>
      <c r="B283" s="5">
        <v>219100000727</v>
      </c>
      <c r="C283" s="4" t="s">
        <v>332</v>
      </c>
      <c r="D283" s="5">
        <v>219100001693</v>
      </c>
      <c r="E283" s="4" t="s">
        <v>333</v>
      </c>
    </row>
    <row r="284" spans="1:5" x14ac:dyDescent="0.2">
      <c r="A284" s="4" t="s">
        <v>252</v>
      </c>
      <c r="B284" s="5">
        <v>219100000727</v>
      </c>
      <c r="C284" s="4" t="s">
        <v>332</v>
      </c>
      <c r="D284" s="5">
        <v>219100000727</v>
      </c>
      <c r="E284" s="4" t="s">
        <v>334</v>
      </c>
    </row>
    <row r="285" spans="1:5" x14ac:dyDescent="0.2">
      <c r="A285" s="4" t="s">
        <v>252</v>
      </c>
      <c r="B285" s="5">
        <v>219100000727</v>
      </c>
      <c r="C285" s="4" t="s">
        <v>332</v>
      </c>
      <c r="D285" s="5">
        <v>219100002321</v>
      </c>
      <c r="E285" s="4" t="s">
        <v>335</v>
      </c>
    </row>
    <row r="286" spans="1:5" x14ac:dyDescent="0.2">
      <c r="A286" s="4" t="s">
        <v>252</v>
      </c>
      <c r="B286" s="5">
        <v>219100000727</v>
      </c>
      <c r="C286" s="4" t="s">
        <v>332</v>
      </c>
      <c r="D286" s="5">
        <v>219100000786</v>
      </c>
      <c r="E286" s="4" t="s">
        <v>336</v>
      </c>
    </row>
    <row r="287" spans="1:5" x14ac:dyDescent="0.2">
      <c r="A287" s="4" t="s">
        <v>252</v>
      </c>
      <c r="B287" s="5">
        <v>219100000727</v>
      </c>
      <c r="C287" s="4" t="s">
        <v>332</v>
      </c>
      <c r="D287" s="5">
        <v>219100002240</v>
      </c>
      <c r="E287" s="4" t="s">
        <v>337</v>
      </c>
    </row>
    <row r="288" spans="1:5" x14ac:dyDescent="0.2">
      <c r="A288" s="4" t="s">
        <v>252</v>
      </c>
      <c r="B288" s="5">
        <v>219100002053</v>
      </c>
      <c r="C288" s="4" t="s">
        <v>338</v>
      </c>
      <c r="D288" s="5">
        <v>219100000913</v>
      </c>
      <c r="E288" s="4" t="s">
        <v>339</v>
      </c>
    </row>
    <row r="289" spans="1:5" x14ac:dyDescent="0.2">
      <c r="A289" s="4" t="s">
        <v>252</v>
      </c>
      <c r="B289" s="5">
        <v>219100002053</v>
      </c>
      <c r="C289" s="4" t="s">
        <v>338</v>
      </c>
      <c r="D289" s="5">
        <v>219100002053</v>
      </c>
      <c r="E289" s="4" t="s">
        <v>340</v>
      </c>
    </row>
    <row r="290" spans="1:5" x14ac:dyDescent="0.2">
      <c r="A290" s="4" t="s">
        <v>252</v>
      </c>
      <c r="B290" s="5">
        <v>219100002053</v>
      </c>
      <c r="C290" s="4" t="s">
        <v>338</v>
      </c>
      <c r="D290" s="5">
        <v>219100001081</v>
      </c>
      <c r="E290" s="4" t="s">
        <v>341</v>
      </c>
    </row>
    <row r="291" spans="1:5" x14ac:dyDescent="0.2">
      <c r="A291" s="4" t="s">
        <v>252</v>
      </c>
      <c r="B291" s="5">
        <v>219100002053</v>
      </c>
      <c r="C291" s="4" t="s">
        <v>338</v>
      </c>
      <c r="D291" s="5">
        <v>219100001863</v>
      </c>
      <c r="E291" s="4" t="s">
        <v>342</v>
      </c>
    </row>
    <row r="292" spans="1:5" x14ac:dyDescent="0.2">
      <c r="A292" s="4" t="s">
        <v>252</v>
      </c>
      <c r="B292" s="5">
        <v>219100002053</v>
      </c>
      <c r="C292" s="4" t="s">
        <v>338</v>
      </c>
      <c r="D292" s="5">
        <v>219100000751</v>
      </c>
      <c r="E292" s="4" t="s">
        <v>343</v>
      </c>
    </row>
    <row r="293" spans="1:5" x14ac:dyDescent="0.2">
      <c r="A293" s="4" t="s">
        <v>252</v>
      </c>
      <c r="B293" s="5">
        <v>219100002053</v>
      </c>
      <c r="C293" s="4" t="s">
        <v>338</v>
      </c>
      <c r="D293" s="5">
        <v>219100002088</v>
      </c>
      <c r="E293" s="4" t="s">
        <v>344</v>
      </c>
    </row>
    <row r="294" spans="1:5" x14ac:dyDescent="0.2">
      <c r="A294" s="4" t="s">
        <v>252</v>
      </c>
      <c r="B294" s="5">
        <v>219100002053</v>
      </c>
      <c r="C294" s="4" t="s">
        <v>338</v>
      </c>
      <c r="D294" s="5">
        <v>219100000697</v>
      </c>
      <c r="E294" s="4" t="s">
        <v>187</v>
      </c>
    </row>
    <row r="295" spans="1:5" x14ac:dyDescent="0.2">
      <c r="A295" s="4" t="s">
        <v>252</v>
      </c>
      <c r="B295" s="5">
        <v>219100002053</v>
      </c>
      <c r="C295" s="4" t="s">
        <v>338</v>
      </c>
      <c r="D295" s="5">
        <v>219100002142</v>
      </c>
      <c r="E295" s="4" t="s">
        <v>345</v>
      </c>
    </row>
    <row r="296" spans="1:5" x14ac:dyDescent="0.2">
      <c r="A296" s="4" t="s">
        <v>252</v>
      </c>
      <c r="B296" s="5">
        <v>119100003047</v>
      </c>
      <c r="C296" s="4" t="s">
        <v>346</v>
      </c>
      <c r="D296" s="5">
        <v>119100003047</v>
      </c>
      <c r="E296" s="4" t="s">
        <v>347</v>
      </c>
    </row>
    <row r="297" spans="1:5" x14ac:dyDescent="0.2">
      <c r="A297" s="4" t="s">
        <v>252</v>
      </c>
      <c r="B297" s="5">
        <v>219100002932</v>
      </c>
      <c r="C297" s="4" t="s">
        <v>348</v>
      </c>
      <c r="D297" s="5">
        <v>219100002932</v>
      </c>
      <c r="E297" s="4" t="s">
        <v>349</v>
      </c>
    </row>
    <row r="298" spans="1:5" x14ac:dyDescent="0.2">
      <c r="A298" s="4" t="s">
        <v>252</v>
      </c>
      <c r="B298" s="5">
        <v>219100001821</v>
      </c>
      <c r="C298" s="4" t="s">
        <v>350</v>
      </c>
      <c r="D298" s="5">
        <v>219100001090</v>
      </c>
      <c r="E298" s="4" t="s">
        <v>351</v>
      </c>
    </row>
    <row r="299" spans="1:5" x14ac:dyDescent="0.2">
      <c r="A299" s="4" t="s">
        <v>252</v>
      </c>
      <c r="B299" s="5">
        <v>219100001821</v>
      </c>
      <c r="C299" s="4" t="s">
        <v>350</v>
      </c>
      <c r="D299" s="5">
        <v>219100002959</v>
      </c>
      <c r="E299" s="4" t="s">
        <v>352</v>
      </c>
    </row>
    <row r="300" spans="1:5" x14ac:dyDescent="0.2">
      <c r="A300" s="4" t="s">
        <v>252</v>
      </c>
      <c r="B300" s="5">
        <v>219100001821</v>
      </c>
      <c r="C300" s="4" t="s">
        <v>350</v>
      </c>
      <c r="D300" s="5">
        <v>219100001294</v>
      </c>
      <c r="E300" s="4" t="s">
        <v>353</v>
      </c>
    </row>
    <row r="301" spans="1:5" x14ac:dyDescent="0.2">
      <c r="A301" s="4" t="s">
        <v>252</v>
      </c>
      <c r="B301" s="5">
        <v>219100001821</v>
      </c>
      <c r="C301" s="4" t="s">
        <v>350</v>
      </c>
      <c r="D301" s="5">
        <v>219100001821</v>
      </c>
      <c r="E301" s="4" t="s">
        <v>354</v>
      </c>
    </row>
    <row r="302" spans="1:5" x14ac:dyDescent="0.2">
      <c r="A302" s="4" t="s">
        <v>252</v>
      </c>
      <c r="B302" s="5">
        <v>219100001821</v>
      </c>
      <c r="C302" s="4" t="s">
        <v>350</v>
      </c>
      <c r="D302" s="5">
        <v>219100000166</v>
      </c>
      <c r="E302" s="4" t="s">
        <v>355</v>
      </c>
    </row>
    <row r="303" spans="1:5" x14ac:dyDescent="0.2">
      <c r="A303" s="4" t="s">
        <v>252</v>
      </c>
      <c r="B303" s="5">
        <v>219100001821</v>
      </c>
      <c r="C303" s="4" t="s">
        <v>350</v>
      </c>
      <c r="D303" s="5">
        <v>219100000191</v>
      </c>
      <c r="E303" s="4" t="s">
        <v>356</v>
      </c>
    </row>
    <row r="304" spans="1:5" x14ac:dyDescent="0.2">
      <c r="A304" s="4" t="s">
        <v>252</v>
      </c>
      <c r="B304" s="5">
        <v>219100001821</v>
      </c>
      <c r="C304" s="4" t="s">
        <v>350</v>
      </c>
      <c r="D304" s="5">
        <v>219100000824</v>
      </c>
      <c r="E304" s="4" t="s">
        <v>357</v>
      </c>
    </row>
    <row r="305" spans="1:5" x14ac:dyDescent="0.2">
      <c r="A305" s="4" t="s">
        <v>252</v>
      </c>
      <c r="B305" s="5">
        <v>219100001821</v>
      </c>
      <c r="C305" s="4" t="s">
        <v>350</v>
      </c>
      <c r="D305" s="5">
        <v>219100000107</v>
      </c>
      <c r="E305" s="4" t="s">
        <v>358</v>
      </c>
    </row>
    <row r="306" spans="1:5" x14ac:dyDescent="0.2">
      <c r="A306" s="4" t="s">
        <v>252</v>
      </c>
      <c r="B306" s="5">
        <v>219100001821</v>
      </c>
      <c r="C306" s="4" t="s">
        <v>350</v>
      </c>
      <c r="D306" s="5">
        <v>219100003068</v>
      </c>
      <c r="E306" s="4" t="s">
        <v>359</v>
      </c>
    </row>
    <row r="307" spans="1:5" x14ac:dyDescent="0.2">
      <c r="A307" s="4" t="s">
        <v>252</v>
      </c>
      <c r="B307" s="5">
        <v>219100001821</v>
      </c>
      <c r="C307" s="4" t="s">
        <v>350</v>
      </c>
      <c r="D307" s="5">
        <v>219100000131</v>
      </c>
      <c r="E307" s="4" t="s">
        <v>360</v>
      </c>
    </row>
    <row r="308" spans="1:5" x14ac:dyDescent="0.2">
      <c r="A308" s="4" t="s">
        <v>252</v>
      </c>
      <c r="B308" s="5">
        <v>219100000433</v>
      </c>
      <c r="C308" s="4" t="s">
        <v>361</v>
      </c>
      <c r="D308" s="5">
        <v>219100000263</v>
      </c>
      <c r="E308" s="4" t="s">
        <v>362</v>
      </c>
    </row>
    <row r="309" spans="1:5" x14ac:dyDescent="0.2">
      <c r="A309" s="4" t="s">
        <v>252</v>
      </c>
      <c r="B309" s="5">
        <v>219100000433</v>
      </c>
      <c r="C309" s="4" t="s">
        <v>361</v>
      </c>
      <c r="D309" s="5">
        <v>219100000433</v>
      </c>
      <c r="E309" s="4" t="s">
        <v>363</v>
      </c>
    </row>
    <row r="310" spans="1:5" x14ac:dyDescent="0.2">
      <c r="A310" s="4" t="s">
        <v>252</v>
      </c>
      <c r="B310" s="5">
        <v>219100000433</v>
      </c>
      <c r="C310" s="4" t="s">
        <v>361</v>
      </c>
      <c r="D310" s="5">
        <v>219100002061</v>
      </c>
      <c r="E310" s="4" t="s">
        <v>364</v>
      </c>
    </row>
    <row r="311" spans="1:5" x14ac:dyDescent="0.2">
      <c r="A311" s="4" t="s">
        <v>252</v>
      </c>
      <c r="B311" s="5">
        <v>219100001103</v>
      </c>
      <c r="C311" s="4" t="s">
        <v>365</v>
      </c>
      <c r="D311" s="5">
        <v>219100001367</v>
      </c>
      <c r="E311" s="4" t="s">
        <v>366</v>
      </c>
    </row>
    <row r="312" spans="1:5" x14ac:dyDescent="0.2">
      <c r="A312" s="4" t="s">
        <v>252</v>
      </c>
      <c r="B312" s="5">
        <v>219100001103</v>
      </c>
      <c r="C312" s="4" t="s">
        <v>365</v>
      </c>
      <c r="D312" s="5">
        <v>219100001634</v>
      </c>
      <c r="E312" s="4" t="s">
        <v>367</v>
      </c>
    </row>
    <row r="313" spans="1:5" x14ac:dyDescent="0.2">
      <c r="A313" s="4" t="s">
        <v>252</v>
      </c>
      <c r="B313" s="5">
        <v>219100001103</v>
      </c>
      <c r="C313" s="4" t="s">
        <v>365</v>
      </c>
      <c r="D313" s="5">
        <v>219100001103</v>
      </c>
      <c r="E313" s="4" t="s">
        <v>368</v>
      </c>
    </row>
    <row r="314" spans="1:5" x14ac:dyDescent="0.2">
      <c r="A314" s="4" t="s">
        <v>252</v>
      </c>
      <c r="B314" s="5">
        <v>219100001103</v>
      </c>
      <c r="C314" s="4" t="s">
        <v>365</v>
      </c>
      <c r="D314" s="5">
        <v>219100000956</v>
      </c>
      <c r="E314" s="4" t="s">
        <v>369</v>
      </c>
    </row>
    <row r="315" spans="1:5" x14ac:dyDescent="0.2">
      <c r="A315" s="4" t="s">
        <v>252</v>
      </c>
      <c r="B315" s="5">
        <v>219100001103</v>
      </c>
      <c r="C315" s="4" t="s">
        <v>365</v>
      </c>
      <c r="D315" s="5">
        <v>219100000981</v>
      </c>
      <c r="E315" s="4" t="s">
        <v>370</v>
      </c>
    </row>
    <row r="316" spans="1:5" x14ac:dyDescent="0.2">
      <c r="A316" s="4" t="s">
        <v>252</v>
      </c>
      <c r="B316" s="5">
        <v>219100001103</v>
      </c>
      <c r="C316" s="4" t="s">
        <v>365</v>
      </c>
      <c r="D316" s="5">
        <v>219100001278</v>
      </c>
      <c r="E316" s="4" t="s">
        <v>371</v>
      </c>
    </row>
    <row r="317" spans="1:5" x14ac:dyDescent="0.2">
      <c r="A317" s="4" t="s">
        <v>252</v>
      </c>
      <c r="B317" s="5">
        <v>219100001103</v>
      </c>
      <c r="C317" s="4" t="s">
        <v>365</v>
      </c>
      <c r="D317" s="5">
        <v>219100002941</v>
      </c>
      <c r="E317" s="4" t="s">
        <v>372</v>
      </c>
    </row>
    <row r="318" spans="1:5" x14ac:dyDescent="0.2">
      <c r="A318" s="4" t="s">
        <v>252</v>
      </c>
      <c r="B318" s="5">
        <v>219100000948</v>
      </c>
      <c r="C318" s="4" t="s">
        <v>373</v>
      </c>
      <c r="D318" s="5">
        <v>219100000921</v>
      </c>
      <c r="E318" s="4" t="s">
        <v>374</v>
      </c>
    </row>
    <row r="319" spans="1:5" x14ac:dyDescent="0.2">
      <c r="A319" s="4" t="s">
        <v>252</v>
      </c>
      <c r="B319" s="5">
        <v>219100000948</v>
      </c>
      <c r="C319" s="4" t="s">
        <v>373</v>
      </c>
      <c r="D319" s="5">
        <v>219100003076</v>
      </c>
      <c r="E319" s="4" t="s">
        <v>375</v>
      </c>
    </row>
    <row r="320" spans="1:5" x14ac:dyDescent="0.2">
      <c r="A320" s="4" t="s">
        <v>252</v>
      </c>
      <c r="B320" s="5">
        <v>219100000948</v>
      </c>
      <c r="C320" s="4" t="s">
        <v>373</v>
      </c>
      <c r="D320" s="5">
        <v>219100000743</v>
      </c>
      <c r="E320" s="4" t="s">
        <v>376</v>
      </c>
    </row>
    <row r="321" spans="1:5" x14ac:dyDescent="0.2">
      <c r="A321" s="4" t="s">
        <v>252</v>
      </c>
      <c r="B321" s="5">
        <v>219100000948</v>
      </c>
      <c r="C321" s="4" t="s">
        <v>373</v>
      </c>
      <c r="D321" s="5">
        <v>219100001600</v>
      </c>
      <c r="E321" s="4" t="s">
        <v>377</v>
      </c>
    </row>
    <row r="322" spans="1:5" x14ac:dyDescent="0.2">
      <c r="A322" s="4" t="s">
        <v>252</v>
      </c>
      <c r="B322" s="5">
        <v>219100000948</v>
      </c>
      <c r="C322" s="4" t="s">
        <v>373</v>
      </c>
      <c r="D322" s="5">
        <v>219100000948</v>
      </c>
      <c r="E322" s="4" t="s">
        <v>378</v>
      </c>
    </row>
    <row r="323" spans="1:5" x14ac:dyDescent="0.2">
      <c r="A323" s="4" t="s">
        <v>252</v>
      </c>
      <c r="B323" s="5">
        <v>219100000948</v>
      </c>
      <c r="C323" s="4" t="s">
        <v>373</v>
      </c>
      <c r="D323" s="5">
        <v>219100001782</v>
      </c>
      <c r="E323" s="4" t="s">
        <v>379</v>
      </c>
    </row>
    <row r="324" spans="1:5" x14ac:dyDescent="0.2">
      <c r="A324" s="4" t="s">
        <v>252</v>
      </c>
      <c r="B324" s="5">
        <v>219100000948</v>
      </c>
      <c r="C324" s="4" t="s">
        <v>373</v>
      </c>
      <c r="D324" s="5">
        <v>219100000158</v>
      </c>
      <c r="E324" s="4" t="s">
        <v>380</v>
      </c>
    </row>
    <row r="325" spans="1:5" x14ac:dyDescent="0.2">
      <c r="A325" s="4" t="s">
        <v>252</v>
      </c>
      <c r="B325" s="5">
        <v>219100000948</v>
      </c>
      <c r="C325" s="4" t="s">
        <v>373</v>
      </c>
      <c r="D325" s="5">
        <v>219100002398</v>
      </c>
      <c r="E325" s="4" t="s">
        <v>381</v>
      </c>
    </row>
    <row r="326" spans="1:5" x14ac:dyDescent="0.2">
      <c r="A326" s="4" t="s">
        <v>252</v>
      </c>
      <c r="B326" s="5">
        <v>219100000948</v>
      </c>
      <c r="C326" s="4" t="s">
        <v>373</v>
      </c>
      <c r="D326" s="5">
        <v>219100002304</v>
      </c>
      <c r="E326" s="4" t="s">
        <v>382</v>
      </c>
    </row>
    <row r="327" spans="1:5" x14ac:dyDescent="0.2">
      <c r="A327" s="4" t="s">
        <v>252</v>
      </c>
      <c r="B327" s="5">
        <v>219100000654</v>
      </c>
      <c r="C327" s="4" t="s">
        <v>383</v>
      </c>
      <c r="D327" s="5">
        <v>219100002835</v>
      </c>
      <c r="E327" s="4" t="s">
        <v>384</v>
      </c>
    </row>
    <row r="328" spans="1:5" x14ac:dyDescent="0.2">
      <c r="A328" s="4" t="s">
        <v>252</v>
      </c>
      <c r="B328" s="5">
        <v>219100000654</v>
      </c>
      <c r="C328" s="4" t="s">
        <v>383</v>
      </c>
      <c r="D328" s="5">
        <v>219100002711</v>
      </c>
      <c r="E328" s="4" t="s">
        <v>385</v>
      </c>
    </row>
    <row r="329" spans="1:5" x14ac:dyDescent="0.2">
      <c r="A329" s="4" t="s">
        <v>252</v>
      </c>
      <c r="B329" s="5">
        <v>219100000654</v>
      </c>
      <c r="C329" s="4" t="s">
        <v>383</v>
      </c>
      <c r="D329" s="5">
        <v>219100000841</v>
      </c>
      <c r="E329" s="4" t="s">
        <v>386</v>
      </c>
    </row>
    <row r="330" spans="1:5" x14ac:dyDescent="0.2">
      <c r="A330" s="4" t="s">
        <v>252</v>
      </c>
      <c r="B330" s="5">
        <v>219100000654</v>
      </c>
      <c r="C330" s="4" t="s">
        <v>383</v>
      </c>
      <c r="D330" s="5">
        <v>219100002070</v>
      </c>
      <c r="E330" s="4" t="s">
        <v>387</v>
      </c>
    </row>
    <row r="331" spans="1:5" x14ac:dyDescent="0.2">
      <c r="A331" s="4" t="s">
        <v>252</v>
      </c>
      <c r="B331" s="5">
        <v>219100000654</v>
      </c>
      <c r="C331" s="4" t="s">
        <v>383</v>
      </c>
      <c r="D331" s="5">
        <v>219100000832</v>
      </c>
      <c r="E331" s="4" t="s">
        <v>388</v>
      </c>
    </row>
    <row r="332" spans="1:5" x14ac:dyDescent="0.2">
      <c r="A332" s="4" t="s">
        <v>252</v>
      </c>
      <c r="B332" s="5">
        <v>219100000654</v>
      </c>
      <c r="C332" s="4" t="s">
        <v>383</v>
      </c>
      <c r="D332" s="5">
        <v>219100002924</v>
      </c>
      <c r="E332" s="4" t="s">
        <v>389</v>
      </c>
    </row>
    <row r="333" spans="1:5" x14ac:dyDescent="0.2">
      <c r="A333" s="4" t="s">
        <v>252</v>
      </c>
      <c r="B333" s="5">
        <v>219100000654</v>
      </c>
      <c r="C333" s="4" t="s">
        <v>383</v>
      </c>
      <c r="D333" s="5">
        <v>219100002703</v>
      </c>
      <c r="E333" s="4" t="s">
        <v>390</v>
      </c>
    </row>
    <row r="334" spans="1:5" x14ac:dyDescent="0.2">
      <c r="A334" s="4" t="s">
        <v>252</v>
      </c>
      <c r="B334" s="5">
        <v>219100000654</v>
      </c>
      <c r="C334" s="4" t="s">
        <v>383</v>
      </c>
      <c r="D334" s="5">
        <v>219100002894</v>
      </c>
      <c r="E334" s="4" t="s">
        <v>391</v>
      </c>
    </row>
    <row r="335" spans="1:5" x14ac:dyDescent="0.2">
      <c r="A335" s="4" t="s">
        <v>252</v>
      </c>
      <c r="B335" s="5">
        <v>219100000654</v>
      </c>
      <c r="C335" s="4" t="s">
        <v>383</v>
      </c>
      <c r="D335" s="5">
        <v>219100000654</v>
      </c>
      <c r="E335" s="4" t="s">
        <v>392</v>
      </c>
    </row>
    <row r="336" spans="1:5" x14ac:dyDescent="0.2">
      <c r="A336" s="4" t="s">
        <v>252</v>
      </c>
      <c r="B336" s="5">
        <v>119100002474</v>
      </c>
      <c r="C336" s="4" t="s">
        <v>393</v>
      </c>
      <c r="D336" s="5">
        <v>119100000382</v>
      </c>
      <c r="E336" s="4" t="s">
        <v>394</v>
      </c>
    </row>
    <row r="337" spans="1:5" x14ac:dyDescent="0.2">
      <c r="A337" s="4" t="s">
        <v>252</v>
      </c>
      <c r="B337" s="5">
        <v>119100002474</v>
      </c>
      <c r="C337" s="4" t="s">
        <v>393</v>
      </c>
      <c r="D337" s="5">
        <v>119100002474</v>
      </c>
      <c r="E337" s="4" t="s">
        <v>395</v>
      </c>
    </row>
    <row r="338" spans="1:5" x14ac:dyDescent="0.2">
      <c r="A338" s="4" t="s">
        <v>252</v>
      </c>
      <c r="B338" s="5">
        <v>219100002789</v>
      </c>
      <c r="C338" s="4" t="s">
        <v>396</v>
      </c>
      <c r="D338" s="5">
        <v>219100000271</v>
      </c>
      <c r="E338" s="4" t="s">
        <v>397</v>
      </c>
    </row>
    <row r="339" spans="1:5" x14ac:dyDescent="0.2">
      <c r="A339" s="4" t="s">
        <v>252</v>
      </c>
      <c r="B339" s="5">
        <v>219100002789</v>
      </c>
      <c r="C339" s="4" t="s">
        <v>396</v>
      </c>
      <c r="D339" s="5">
        <v>219100000760</v>
      </c>
      <c r="E339" s="4" t="s">
        <v>398</v>
      </c>
    </row>
    <row r="340" spans="1:5" x14ac:dyDescent="0.2">
      <c r="A340" s="4" t="s">
        <v>252</v>
      </c>
      <c r="B340" s="5">
        <v>219100002789</v>
      </c>
      <c r="C340" s="4" t="s">
        <v>396</v>
      </c>
      <c r="D340" s="5">
        <v>219100002789</v>
      </c>
      <c r="E340" s="4" t="s">
        <v>399</v>
      </c>
    </row>
    <row r="341" spans="1:5" x14ac:dyDescent="0.2">
      <c r="A341" s="4" t="s">
        <v>252</v>
      </c>
      <c r="B341" s="5">
        <v>219100002789</v>
      </c>
      <c r="C341" s="4" t="s">
        <v>396</v>
      </c>
      <c r="D341" s="5">
        <v>219100001596</v>
      </c>
      <c r="E341" s="4" t="s">
        <v>400</v>
      </c>
    </row>
    <row r="342" spans="1:5" x14ac:dyDescent="0.2">
      <c r="A342" s="4" t="s">
        <v>252</v>
      </c>
      <c r="B342" s="5">
        <v>219100002789</v>
      </c>
      <c r="C342" s="4" t="s">
        <v>396</v>
      </c>
      <c r="D342" s="5">
        <v>219100002738</v>
      </c>
      <c r="E342" s="4" t="s">
        <v>401</v>
      </c>
    </row>
    <row r="343" spans="1:5" x14ac:dyDescent="0.2">
      <c r="A343" s="4" t="s">
        <v>252</v>
      </c>
      <c r="B343" s="5">
        <v>219100002789</v>
      </c>
      <c r="C343" s="4" t="s">
        <v>396</v>
      </c>
      <c r="D343" s="5">
        <v>219100000140</v>
      </c>
      <c r="E343" s="4" t="s">
        <v>402</v>
      </c>
    </row>
    <row r="344" spans="1:5" x14ac:dyDescent="0.2">
      <c r="A344" s="4" t="s">
        <v>252</v>
      </c>
      <c r="B344" s="5">
        <v>219100002789</v>
      </c>
      <c r="C344" s="4" t="s">
        <v>396</v>
      </c>
      <c r="D344" s="5">
        <v>219100001235</v>
      </c>
      <c r="E344" s="4" t="s">
        <v>403</v>
      </c>
    </row>
    <row r="345" spans="1:5" x14ac:dyDescent="0.2">
      <c r="A345" s="4" t="s">
        <v>252</v>
      </c>
      <c r="B345" s="5">
        <v>219100002789</v>
      </c>
      <c r="C345" s="4" t="s">
        <v>396</v>
      </c>
      <c r="D345" s="5">
        <v>219100003343</v>
      </c>
      <c r="E345" s="4" t="s">
        <v>404</v>
      </c>
    </row>
    <row r="346" spans="1:5" x14ac:dyDescent="0.2">
      <c r="A346" s="4" t="s">
        <v>252</v>
      </c>
      <c r="B346" s="5">
        <v>219100002789</v>
      </c>
      <c r="C346" s="4" t="s">
        <v>396</v>
      </c>
      <c r="D346" s="5">
        <v>219100002690</v>
      </c>
      <c r="E346" s="4" t="s">
        <v>405</v>
      </c>
    </row>
    <row r="347" spans="1:5" x14ac:dyDescent="0.2">
      <c r="A347" s="4" t="s">
        <v>252</v>
      </c>
      <c r="B347" s="5">
        <v>219100002789</v>
      </c>
      <c r="C347" s="4" t="s">
        <v>396</v>
      </c>
      <c r="D347" s="5">
        <v>219100001731</v>
      </c>
      <c r="E347" s="4" t="s">
        <v>406</v>
      </c>
    </row>
    <row r="348" spans="1:5" x14ac:dyDescent="0.2">
      <c r="A348" s="4" t="s">
        <v>252</v>
      </c>
      <c r="B348" s="5">
        <v>419100002826</v>
      </c>
      <c r="C348" s="4" t="s">
        <v>407</v>
      </c>
      <c r="D348" s="5">
        <v>219100002134</v>
      </c>
      <c r="E348" s="4" t="s">
        <v>408</v>
      </c>
    </row>
    <row r="349" spans="1:5" x14ac:dyDescent="0.2">
      <c r="A349" s="4" t="s">
        <v>252</v>
      </c>
      <c r="B349" s="5">
        <v>419100002826</v>
      </c>
      <c r="C349" s="4" t="s">
        <v>407</v>
      </c>
      <c r="D349" s="5">
        <v>219100002878</v>
      </c>
      <c r="E349" s="4" t="s">
        <v>113</v>
      </c>
    </row>
    <row r="350" spans="1:5" x14ac:dyDescent="0.2">
      <c r="A350" s="4" t="s">
        <v>252</v>
      </c>
      <c r="B350" s="5">
        <v>419100002826</v>
      </c>
      <c r="C350" s="4" t="s">
        <v>407</v>
      </c>
      <c r="D350" s="5">
        <v>219100001405</v>
      </c>
      <c r="E350" s="4" t="s">
        <v>409</v>
      </c>
    </row>
    <row r="351" spans="1:5" x14ac:dyDescent="0.2">
      <c r="A351" s="4" t="s">
        <v>252</v>
      </c>
      <c r="B351" s="5">
        <v>419100002826</v>
      </c>
      <c r="C351" s="4" t="s">
        <v>407</v>
      </c>
      <c r="D351" s="5">
        <v>219100000638</v>
      </c>
      <c r="E351" s="4" t="s">
        <v>410</v>
      </c>
    </row>
    <row r="352" spans="1:5" x14ac:dyDescent="0.2">
      <c r="A352" s="4" t="s">
        <v>252</v>
      </c>
      <c r="B352" s="5">
        <v>419100002826</v>
      </c>
      <c r="C352" s="4" t="s">
        <v>407</v>
      </c>
      <c r="D352" s="5">
        <v>419100002826</v>
      </c>
      <c r="E352" s="4" t="s">
        <v>411</v>
      </c>
    </row>
    <row r="353" spans="1:5" x14ac:dyDescent="0.2">
      <c r="A353" s="4" t="s">
        <v>252</v>
      </c>
      <c r="B353" s="5">
        <v>119100001214</v>
      </c>
      <c r="C353" s="4" t="s">
        <v>412</v>
      </c>
      <c r="D353" s="5">
        <v>119100000404</v>
      </c>
      <c r="E353" s="4" t="s">
        <v>413</v>
      </c>
    </row>
    <row r="354" spans="1:5" x14ac:dyDescent="0.2">
      <c r="A354" s="4" t="s">
        <v>252</v>
      </c>
      <c r="B354" s="5">
        <v>119100001214</v>
      </c>
      <c r="C354" s="4" t="s">
        <v>412</v>
      </c>
      <c r="D354" s="5">
        <v>119100001214</v>
      </c>
      <c r="E354" s="4" t="s">
        <v>414</v>
      </c>
    </row>
    <row r="355" spans="1:5" x14ac:dyDescent="0.2">
      <c r="A355" s="4" t="s">
        <v>252</v>
      </c>
      <c r="B355" s="5">
        <v>219100002584</v>
      </c>
      <c r="C355" s="4" t="s">
        <v>415</v>
      </c>
      <c r="D355" s="5">
        <v>219100000077</v>
      </c>
      <c r="E355" s="4" t="s">
        <v>416</v>
      </c>
    </row>
    <row r="356" spans="1:5" x14ac:dyDescent="0.2">
      <c r="A356" s="4" t="s">
        <v>252</v>
      </c>
      <c r="B356" s="5">
        <v>219100002584</v>
      </c>
      <c r="C356" s="4" t="s">
        <v>415</v>
      </c>
      <c r="D356" s="5">
        <v>219100002584</v>
      </c>
      <c r="E356" s="4" t="s">
        <v>417</v>
      </c>
    </row>
    <row r="357" spans="1:5" x14ac:dyDescent="0.2">
      <c r="A357" s="4" t="s">
        <v>252</v>
      </c>
      <c r="B357" s="5">
        <v>219100002584</v>
      </c>
      <c r="C357" s="4" t="s">
        <v>415</v>
      </c>
      <c r="D357" s="5">
        <v>219100001723</v>
      </c>
      <c r="E357" s="4" t="s">
        <v>418</v>
      </c>
    </row>
    <row r="358" spans="1:5" x14ac:dyDescent="0.2">
      <c r="A358" s="4" t="s">
        <v>252</v>
      </c>
      <c r="B358" s="5">
        <v>219100002584</v>
      </c>
      <c r="C358" s="4" t="s">
        <v>415</v>
      </c>
      <c r="D358" s="5">
        <v>219100000476</v>
      </c>
      <c r="E358" s="4" t="s">
        <v>419</v>
      </c>
    </row>
    <row r="359" spans="1:5" x14ac:dyDescent="0.2">
      <c r="A359" s="4" t="s">
        <v>252</v>
      </c>
      <c r="B359" s="5">
        <v>219100003050</v>
      </c>
      <c r="C359" s="4" t="s">
        <v>420</v>
      </c>
      <c r="D359" s="5">
        <v>219100003050</v>
      </c>
      <c r="E359" s="4" t="s">
        <v>421</v>
      </c>
    </row>
    <row r="360" spans="1:5" x14ac:dyDescent="0.2">
      <c r="A360" s="4" t="s">
        <v>406</v>
      </c>
      <c r="B360" s="5">
        <v>219110000156</v>
      </c>
      <c r="C360" s="4" t="s">
        <v>422</v>
      </c>
      <c r="D360" s="5">
        <v>219110000156</v>
      </c>
      <c r="E360" s="4" t="s">
        <v>423</v>
      </c>
    </row>
    <row r="361" spans="1:5" x14ac:dyDescent="0.2">
      <c r="A361" s="4" t="s">
        <v>406</v>
      </c>
      <c r="B361" s="5">
        <v>219110000156</v>
      </c>
      <c r="C361" s="4" t="s">
        <v>422</v>
      </c>
      <c r="D361" s="5">
        <v>219110000946</v>
      </c>
      <c r="E361" s="4" t="s">
        <v>424</v>
      </c>
    </row>
    <row r="362" spans="1:5" x14ac:dyDescent="0.2">
      <c r="A362" s="4" t="s">
        <v>406</v>
      </c>
      <c r="B362" s="5">
        <v>219110000172</v>
      </c>
      <c r="C362" s="4" t="s">
        <v>425</v>
      </c>
      <c r="D362" s="5">
        <v>419110001666</v>
      </c>
      <c r="E362" s="4" t="s">
        <v>426</v>
      </c>
    </row>
    <row r="363" spans="1:5" x14ac:dyDescent="0.2">
      <c r="A363" s="4" t="s">
        <v>406</v>
      </c>
      <c r="B363" s="5">
        <v>219110000172</v>
      </c>
      <c r="C363" s="4" t="s">
        <v>425</v>
      </c>
      <c r="D363" s="5">
        <v>219110000172</v>
      </c>
      <c r="E363" s="4" t="s">
        <v>427</v>
      </c>
    </row>
    <row r="364" spans="1:5" x14ac:dyDescent="0.2">
      <c r="A364" s="4" t="s">
        <v>406</v>
      </c>
      <c r="B364" s="5">
        <v>219110000172</v>
      </c>
      <c r="C364" s="4" t="s">
        <v>425</v>
      </c>
      <c r="D364" s="5">
        <v>219110001527</v>
      </c>
      <c r="E364" s="4" t="s">
        <v>428</v>
      </c>
    </row>
    <row r="365" spans="1:5" x14ac:dyDescent="0.2">
      <c r="A365" s="4" t="s">
        <v>406</v>
      </c>
      <c r="B365" s="5">
        <v>219110000172</v>
      </c>
      <c r="C365" s="4" t="s">
        <v>425</v>
      </c>
      <c r="D365" s="5">
        <v>219110000229</v>
      </c>
      <c r="E365" s="4" t="s">
        <v>429</v>
      </c>
    </row>
    <row r="366" spans="1:5" x14ac:dyDescent="0.2">
      <c r="A366" s="4" t="s">
        <v>406</v>
      </c>
      <c r="B366" s="5">
        <v>219110000172</v>
      </c>
      <c r="C366" s="4" t="s">
        <v>425</v>
      </c>
      <c r="D366" s="5">
        <v>219110001039</v>
      </c>
      <c r="E366" s="4" t="s">
        <v>430</v>
      </c>
    </row>
    <row r="367" spans="1:5" x14ac:dyDescent="0.2">
      <c r="A367" s="4" t="s">
        <v>406</v>
      </c>
      <c r="B367" s="5">
        <v>219110000482</v>
      </c>
      <c r="C367" s="4" t="s">
        <v>431</v>
      </c>
      <c r="D367" s="5">
        <v>219110001632</v>
      </c>
      <c r="E367" s="4" t="s">
        <v>432</v>
      </c>
    </row>
    <row r="368" spans="1:5" x14ac:dyDescent="0.2">
      <c r="A368" s="4" t="s">
        <v>406</v>
      </c>
      <c r="B368" s="5">
        <v>219110000482</v>
      </c>
      <c r="C368" s="4" t="s">
        <v>431</v>
      </c>
      <c r="D368" s="5">
        <v>219110000440</v>
      </c>
      <c r="E368" s="4" t="s">
        <v>433</v>
      </c>
    </row>
    <row r="369" spans="1:5" x14ac:dyDescent="0.2">
      <c r="A369" s="4" t="s">
        <v>406</v>
      </c>
      <c r="B369" s="5">
        <v>219110000482</v>
      </c>
      <c r="C369" s="4" t="s">
        <v>431</v>
      </c>
      <c r="D369" s="5">
        <v>219110000482</v>
      </c>
      <c r="E369" s="4" t="s">
        <v>434</v>
      </c>
    </row>
    <row r="370" spans="1:5" x14ac:dyDescent="0.2">
      <c r="A370" s="4" t="s">
        <v>406</v>
      </c>
      <c r="B370" s="5">
        <v>219110000130</v>
      </c>
      <c r="C370" s="4" t="s">
        <v>435</v>
      </c>
      <c r="D370" s="5">
        <v>219110000130</v>
      </c>
      <c r="E370" s="4" t="s">
        <v>436</v>
      </c>
    </row>
    <row r="371" spans="1:5" x14ac:dyDescent="0.2">
      <c r="A371" s="4" t="s">
        <v>406</v>
      </c>
      <c r="B371" s="5">
        <v>219110001128</v>
      </c>
      <c r="C371" s="4" t="s">
        <v>437</v>
      </c>
      <c r="D371" s="5">
        <v>219110001519</v>
      </c>
      <c r="E371" s="4" t="s">
        <v>438</v>
      </c>
    </row>
    <row r="372" spans="1:5" x14ac:dyDescent="0.2">
      <c r="A372" s="4" t="s">
        <v>406</v>
      </c>
      <c r="B372" s="5">
        <v>219110001128</v>
      </c>
      <c r="C372" s="4" t="s">
        <v>437</v>
      </c>
      <c r="D372" s="5">
        <v>219110001128</v>
      </c>
      <c r="E372" s="4" t="s">
        <v>439</v>
      </c>
    </row>
    <row r="373" spans="1:5" x14ac:dyDescent="0.2">
      <c r="A373" s="4" t="s">
        <v>406</v>
      </c>
      <c r="B373" s="5">
        <v>219110001128</v>
      </c>
      <c r="C373" s="4" t="s">
        <v>437</v>
      </c>
      <c r="D373" s="5">
        <v>219110000075</v>
      </c>
      <c r="E373" s="4" t="s">
        <v>440</v>
      </c>
    </row>
    <row r="374" spans="1:5" x14ac:dyDescent="0.2">
      <c r="A374" s="4" t="s">
        <v>406</v>
      </c>
      <c r="B374" s="5">
        <v>219110001128</v>
      </c>
      <c r="C374" s="4" t="s">
        <v>437</v>
      </c>
      <c r="D374" s="5">
        <v>219110001705</v>
      </c>
      <c r="E374" s="4" t="s">
        <v>441</v>
      </c>
    </row>
    <row r="375" spans="1:5" x14ac:dyDescent="0.2">
      <c r="A375" s="4" t="s">
        <v>406</v>
      </c>
      <c r="B375" s="5">
        <v>219110001128</v>
      </c>
      <c r="C375" s="4" t="s">
        <v>437</v>
      </c>
      <c r="D375" s="5">
        <v>219110000555</v>
      </c>
      <c r="E375" s="4" t="s">
        <v>442</v>
      </c>
    </row>
    <row r="376" spans="1:5" x14ac:dyDescent="0.2">
      <c r="A376" s="4" t="s">
        <v>406</v>
      </c>
      <c r="B376" s="5">
        <v>219110001128</v>
      </c>
      <c r="C376" s="4" t="s">
        <v>437</v>
      </c>
      <c r="D376" s="5">
        <v>219110000571</v>
      </c>
      <c r="E376" s="4" t="s">
        <v>443</v>
      </c>
    </row>
    <row r="377" spans="1:5" x14ac:dyDescent="0.2">
      <c r="A377" s="4" t="s">
        <v>406</v>
      </c>
      <c r="B377" s="5">
        <v>219110000407</v>
      </c>
      <c r="C377" s="4" t="s">
        <v>444</v>
      </c>
      <c r="D377" s="5">
        <v>219110000661</v>
      </c>
      <c r="E377" s="4" t="s">
        <v>445</v>
      </c>
    </row>
    <row r="378" spans="1:5" x14ac:dyDescent="0.2">
      <c r="A378" s="4" t="s">
        <v>406</v>
      </c>
      <c r="B378" s="5">
        <v>219110000407</v>
      </c>
      <c r="C378" s="4" t="s">
        <v>444</v>
      </c>
      <c r="D378" s="5">
        <v>219110000407</v>
      </c>
      <c r="E378" s="4" t="s">
        <v>446</v>
      </c>
    </row>
    <row r="379" spans="1:5" x14ac:dyDescent="0.2">
      <c r="A379" s="4" t="s">
        <v>406</v>
      </c>
      <c r="B379" s="5">
        <v>219110001012</v>
      </c>
      <c r="C379" s="4" t="s">
        <v>447</v>
      </c>
      <c r="D379" s="5">
        <v>219110001012</v>
      </c>
      <c r="E379" s="4" t="s">
        <v>448</v>
      </c>
    </row>
    <row r="380" spans="1:5" x14ac:dyDescent="0.2">
      <c r="A380" s="4" t="s">
        <v>406</v>
      </c>
      <c r="B380" s="5">
        <v>219110001012</v>
      </c>
      <c r="C380" s="4" t="s">
        <v>447</v>
      </c>
      <c r="D380" s="5">
        <v>219110000512</v>
      </c>
      <c r="E380" s="4" t="s">
        <v>449</v>
      </c>
    </row>
    <row r="381" spans="1:5" x14ac:dyDescent="0.2">
      <c r="A381" s="4" t="s">
        <v>406</v>
      </c>
      <c r="B381" s="5">
        <v>219110001021</v>
      </c>
      <c r="C381" s="4" t="s">
        <v>450</v>
      </c>
      <c r="D381" s="5">
        <v>219110001331</v>
      </c>
      <c r="E381" s="4" t="s">
        <v>451</v>
      </c>
    </row>
    <row r="382" spans="1:5" x14ac:dyDescent="0.2">
      <c r="A382" s="4" t="s">
        <v>406</v>
      </c>
      <c r="B382" s="5">
        <v>219110001021</v>
      </c>
      <c r="C382" s="4" t="s">
        <v>450</v>
      </c>
      <c r="D382" s="5">
        <v>219110001021</v>
      </c>
      <c r="E382" s="4" t="s">
        <v>452</v>
      </c>
    </row>
    <row r="383" spans="1:5" x14ac:dyDescent="0.2">
      <c r="A383" s="4" t="s">
        <v>406</v>
      </c>
      <c r="B383" s="5">
        <v>219110000164</v>
      </c>
      <c r="C383" s="4" t="s">
        <v>453</v>
      </c>
      <c r="D383" s="5">
        <v>219110000369</v>
      </c>
      <c r="E383" s="4" t="s">
        <v>454</v>
      </c>
    </row>
    <row r="384" spans="1:5" x14ac:dyDescent="0.2">
      <c r="A384" s="4" t="s">
        <v>406</v>
      </c>
      <c r="B384" s="5">
        <v>219110000164</v>
      </c>
      <c r="C384" s="4" t="s">
        <v>453</v>
      </c>
      <c r="D384" s="5">
        <v>219110001594</v>
      </c>
      <c r="E384" s="4" t="s">
        <v>455</v>
      </c>
    </row>
    <row r="385" spans="1:5" x14ac:dyDescent="0.2">
      <c r="A385" s="4" t="s">
        <v>406</v>
      </c>
      <c r="B385" s="5">
        <v>219110000164</v>
      </c>
      <c r="C385" s="4" t="s">
        <v>453</v>
      </c>
      <c r="D385" s="5">
        <v>219110001101</v>
      </c>
      <c r="E385" s="4" t="s">
        <v>456</v>
      </c>
    </row>
    <row r="386" spans="1:5" x14ac:dyDescent="0.2">
      <c r="A386" s="4" t="s">
        <v>406</v>
      </c>
      <c r="B386" s="5">
        <v>219110000164</v>
      </c>
      <c r="C386" s="4" t="s">
        <v>453</v>
      </c>
      <c r="D386" s="5">
        <v>219110001471</v>
      </c>
      <c r="E386" s="4" t="s">
        <v>457</v>
      </c>
    </row>
    <row r="387" spans="1:5" x14ac:dyDescent="0.2">
      <c r="A387" s="4" t="s">
        <v>406</v>
      </c>
      <c r="B387" s="5">
        <v>219110000164</v>
      </c>
      <c r="C387" s="4" t="s">
        <v>453</v>
      </c>
      <c r="D387" s="5">
        <v>219110000164</v>
      </c>
      <c r="E387" s="4" t="s">
        <v>458</v>
      </c>
    </row>
    <row r="388" spans="1:5" x14ac:dyDescent="0.2">
      <c r="A388" s="4" t="s">
        <v>406</v>
      </c>
      <c r="B388" s="5">
        <v>419110001682</v>
      </c>
      <c r="C388" s="4" t="s">
        <v>459</v>
      </c>
      <c r="D388" s="5">
        <v>219110001756</v>
      </c>
      <c r="E388" s="4" t="s">
        <v>460</v>
      </c>
    </row>
    <row r="389" spans="1:5" x14ac:dyDescent="0.2">
      <c r="A389" s="4" t="s">
        <v>406</v>
      </c>
      <c r="B389" s="5">
        <v>419110001682</v>
      </c>
      <c r="C389" s="4" t="s">
        <v>459</v>
      </c>
      <c r="D389" s="5">
        <v>219110001438</v>
      </c>
      <c r="E389" s="4" t="s">
        <v>461</v>
      </c>
    </row>
    <row r="390" spans="1:5" x14ac:dyDescent="0.2">
      <c r="A390" s="4" t="s">
        <v>406</v>
      </c>
      <c r="B390" s="5">
        <v>419110001682</v>
      </c>
      <c r="C390" s="4" t="s">
        <v>459</v>
      </c>
      <c r="D390" s="5">
        <v>219110001730</v>
      </c>
      <c r="E390" s="4" t="s">
        <v>462</v>
      </c>
    </row>
    <row r="391" spans="1:5" x14ac:dyDescent="0.2">
      <c r="A391" s="4" t="s">
        <v>406</v>
      </c>
      <c r="B391" s="5">
        <v>419110001682</v>
      </c>
      <c r="C391" s="4" t="s">
        <v>459</v>
      </c>
      <c r="D391" s="5">
        <v>219110001586</v>
      </c>
      <c r="E391" s="4" t="s">
        <v>463</v>
      </c>
    </row>
    <row r="392" spans="1:5" x14ac:dyDescent="0.2">
      <c r="A392" s="4" t="s">
        <v>406</v>
      </c>
      <c r="B392" s="5">
        <v>419110001682</v>
      </c>
      <c r="C392" s="4" t="s">
        <v>459</v>
      </c>
      <c r="D392" s="5">
        <v>219110001365</v>
      </c>
      <c r="E392" s="4" t="s">
        <v>464</v>
      </c>
    </row>
    <row r="393" spans="1:5" x14ac:dyDescent="0.2">
      <c r="A393" s="4" t="s">
        <v>406</v>
      </c>
      <c r="B393" s="5">
        <v>419110001682</v>
      </c>
      <c r="C393" s="4" t="s">
        <v>459</v>
      </c>
      <c r="D393" s="5">
        <v>219110000741</v>
      </c>
      <c r="E393" s="4" t="s">
        <v>465</v>
      </c>
    </row>
    <row r="394" spans="1:5" x14ac:dyDescent="0.2">
      <c r="A394" s="4" t="s">
        <v>406</v>
      </c>
      <c r="B394" s="5">
        <v>419110001682</v>
      </c>
      <c r="C394" s="4" t="s">
        <v>459</v>
      </c>
      <c r="D394" s="5">
        <v>419110001526</v>
      </c>
      <c r="E394" s="4" t="s">
        <v>466</v>
      </c>
    </row>
    <row r="395" spans="1:5" x14ac:dyDescent="0.2">
      <c r="A395" s="4" t="s">
        <v>406</v>
      </c>
      <c r="B395" s="5">
        <v>419110001682</v>
      </c>
      <c r="C395" s="4" t="s">
        <v>459</v>
      </c>
      <c r="D395" s="5">
        <v>219110001675</v>
      </c>
      <c r="E395" s="4" t="s">
        <v>467</v>
      </c>
    </row>
    <row r="396" spans="1:5" x14ac:dyDescent="0.2">
      <c r="A396" s="4" t="s">
        <v>406</v>
      </c>
      <c r="B396" s="5">
        <v>419110001682</v>
      </c>
      <c r="C396" s="4" t="s">
        <v>459</v>
      </c>
      <c r="D396" s="5">
        <v>419110001682</v>
      </c>
      <c r="E396" s="4" t="s">
        <v>468</v>
      </c>
    </row>
    <row r="397" spans="1:5" x14ac:dyDescent="0.2">
      <c r="A397" s="4" t="s">
        <v>406</v>
      </c>
      <c r="B397" s="5">
        <v>419110001682</v>
      </c>
      <c r="C397" s="4" t="s">
        <v>459</v>
      </c>
      <c r="D397" s="5">
        <v>219110001764</v>
      </c>
      <c r="E397" s="4" t="s">
        <v>469</v>
      </c>
    </row>
    <row r="398" spans="1:5" x14ac:dyDescent="0.2">
      <c r="A398" s="4" t="s">
        <v>406</v>
      </c>
      <c r="B398" s="5">
        <v>219110000458</v>
      </c>
      <c r="C398" s="4" t="s">
        <v>470</v>
      </c>
      <c r="D398" s="5">
        <v>219110000709</v>
      </c>
      <c r="E398" s="4" t="s">
        <v>471</v>
      </c>
    </row>
    <row r="399" spans="1:5" x14ac:dyDescent="0.2">
      <c r="A399" s="4" t="s">
        <v>406</v>
      </c>
      <c r="B399" s="5">
        <v>219110000458</v>
      </c>
      <c r="C399" s="4" t="s">
        <v>470</v>
      </c>
      <c r="D399" s="5">
        <v>219110001608</v>
      </c>
      <c r="E399" s="4" t="s">
        <v>472</v>
      </c>
    </row>
    <row r="400" spans="1:5" x14ac:dyDescent="0.2">
      <c r="A400" s="4" t="s">
        <v>406</v>
      </c>
      <c r="B400" s="5">
        <v>219110000458</v>
      </c>
      <c r="C400" s="4" t="s">
        <v>470</v>
      </c>
      <c r="D400" s="5">
        <v>219110000458</v>
      </c>
      <c r="E400" s="4" t="s">
        <v>473</v>
      </c>
    </row>
    <row r="401" spans="1:5" x14ac:dyDescent="0.2">
      <c r="A401" s="4" t="s">
        <v>406</v>
      </c>
      <c r="B401" s="5">
        <v>419110000970</v>
      </c>
      <c r="C401" s="4" t="s">
        <v>474</v>
      </c>
      <c r="D401" s="5">
        <v>419110000970</v>
      </c>
      <c r="E401" s="4" t="s">
        <v>475</v>
      </c>
    </row>
    <row r="402" spans="1:5" x14ac:dyDescent="0.2">
      <c r="A402" s="4" t="s">
        <v>406</v>
      </c>
      <c r="B402" s="5">
        <v>419110000970</v>
      </c>
      <c r="C402" s="4" t="s">
        <v>474</v>
      </c>
      <c r="D402" s="5">
        <v>219110000628</v>
      </c>
      <c r="E402" s="4" t="s">
        <v>476</v>
      </c>
    </row>
    <row r="403" spans="1:5" x14ac:dyDescent="0.2">
      <c r="A403" s="4" t="s">
        <v>406</v>
      </c>
      <c r="B403" s="5">
        <v>419110000970</v>
      </c>
      <c r="C403" s="4" t="s">
        <v>474</v>
      </c>
      <c r="D403" s="5">
        <v>219110000491</v>
      </c>
      <c r="E403" s="4" t="s">
        <v>202</v>
      </c>
    </row>
    <row r="404" spans="1:5" x14ac:dyDescent="0.2">
      <c r="A404" s="4" t="s">
        <v>406</v>
      </c>
      <c r="B404" s="5">
        <v>419110000970</v>
      </c>
      <c r="C404" s="4" t="s">
        <v>474</v>
      </c>
      <c r="D404" s="5">
        <v>219110000237</v>
      </c>
      <c r="E404" s="4" t="s">
        <v>477</v>
      </c>
    </row>
    <row r="405" spans="1:5" x14ac:dyDescent="0.2">
      <c r="A405" s="4" t="s">
        <v>406</v>
      </c>
      <c r="B405" s="5">
        <v>419110000970</v>
      </c>
      <c r="C405" s="4" t="s">
        <v>474</v>
      </c>
      <c r="D405" s="5">
        <v>219110000270</v>
      </c>
      <c r="E405" s="4" t="s">
        <v>478</v>
      </c>
    </row>
    <row r="406" spans="1:5" x14ac:dyDescent="0.2">
      <c r="A406" s="4" t="s">
        <v>406</v>
      </c>
      <c r="B406" s="5">
        <v>419110000970</v>
      </c>
      <c r="C406" s="4" t="s">
        <v>474</v>
      </c>
      <c r="D406" s="5">
        <v>219110000181</v>
      </c>
      <c r="E406" s="4" t="s">
        <v>479</v>
      </c>
    </row>
    <row r="407" spans="1:5" x14ac:dyDescent="0.2">
      <c r="A407" s="4" t="s">
        <v>406</v>
      </c>
      <c r="B407" s="5">
        <v>219110001641</v>
      </c>
      <c r="C407" s="4" t="s">
        <v>480</v>
      </c>
      <c r="D407" s="5">
        <v>219110001641</v>
      </c>
      <c r="E407" s="4" t="s">
        <v>481</v>
      </c>
    </row>
    <row r="408" spans="1:5" x14ac:dyDescent="0.2">
      <c r="A408" s="4" t="s">
        <v>406</v>
      </c>
      <c r="B408" s="5">
        <v>219110001641</v>
      </c>
      <c r="C408" s="4" t="s">
        <v>480</v>
      </c>
      <c r="D408" s="5">
        <v>219110000377</v>
      </c>
      <c r="E408" s="4" t="s">
        <v>482</v>
      </c>
    </row>
    <row r="409" spans="1:5" x14ac:dyDescent="0.2">
      <c r="A409" s="4" t="s">
        <v>406</v>
      </c>
      <c r="B409" s="5">
        <v>219110001641</v>
      </c>
      <c r="C409" s="4" t="s">
        <v>480</v>
      </c>
      <c r="D409" s="5">
        <v>219110000024</v>
      </c>
      <c r="E409" s="4" t="s">
        <v>483</v>
      </c>
    </row>
    <row r="410" spans="1:5" x14ac:dyDescent="0.2">
      <c r="A410" s="4" t="s">
        <v>406</v>
      </c>
      <c r="B410" s="5">
        <v>219110001641</v>
      </c>
      <c r="C410" s="4" t="s">
        <v>480</v>
      </c>
      <c r="D410" s="5">
        <v>219110000288</v>
      </c>
      <c r="E410" s="4" t="s">
        <v>74</v>
      </c>
    </row>
    <row r="411" spans="1:5" x14ac:dyDescent="0.2">
      <c r="A411" s="4" t="s">
        <v>406</v>
      </c>
      <c r="B411" s="5">
        <v>219110001659</v>
      </c>
      <c r="C411" s="4" t="s">
        <v>484</v>
      </c>
      <c r="D411" s="5">
        <v>219110001659</v>
      </c>
      <c r="E411" s="4" t="s">
        <v>485</v>
      </c>
    </row>
    <row r="412" spans="1:5" x14ac:dyDescent="0.2">
      <c r="A412" s="4" t="s">
        <v>406</v>
      </c>
      <c r="B412" s="5">
        <v>219110001659</v>
      </c>
      <c r="C412" s="4" t="s">
        <v>484</v>
      </c>
      <c r="D412" s="5">
        <v>219110000199</v>
      </c>
      <c r="E412" s="4" t="s">
        <v>21</v>
      </c>
    </row>
    <row r="413" spans="1:5" x14ac:dyDescent="0.2">
      <c r="A413" s="4" t="s">
        <v>406</v>
      </c>
      <c r="B413" s="5">
        <v>219110001748</v>
      </c>
      <c r="C413" s="4" t="s">
        <v>486</v>
      </c>
      <c r="D413" s="5">
        <v>219110001748</v>
      </c>
      <c r="E413" s="4" t="s">
        <v>487</v>
      </c>
    </row>
    <row r="414" spans="1:5" x14ac:dyDescent="0.2">
      <c r="A414" s="4" t="s">
        <v>406</v>
      </c>
      <c r="B414" s="5">
        <v>419110001623</v>
      </c>
      <c r="C414" s="4" t="s">
        <v>488</v>
      </c>
      <c r="D414" s="5">
        <v>419110001623</v>
      </c>
      <c r="E414" s="4" t="s">
        <v>489</v>
      </c>
    </row>
    <row r="415" spans="1:5" x14ac:dyDescent="0.2">
      <c r="A415" s="4" t="s">
        <v>406</v>
      </c>
      <c r="B415" s="5">
        <v>419110001623</v>
      </c>
      <c r="C415" s="4" t="s">
        <v>488</v>
      </c>
      <c r="D415" s="5">
        <v>219110001322</v>
      </c>
      <c r="E415" s="4" t="s">
        <v>490</v>
      </c>
    </row>
    <row r="416" spans="1:5" x14ac:dyDescent="0.2">
      <c r="A416" s="4" t="s">
        <v>406</v>
      </c>
      <c r="B416" s="5">
        <v>119110000500</v>
      </c>
      <c r="C416" s="4" t="s">
        <v>491</v>
      </c>
      <c r="D416" s="5">
        <v>119110000011</v>
      </c>
      <c r="E416" s="4" t="s">
        <v>492</v>
      </c>
    </row>
    <row r="417" spans="1:5" x14ac:dyDescent="0.2">
      <c r="A417" s="4" t="s">
        <v>406</v>
      </c>
      <c r="B417" s="5">
        <v>119110000500</v>
      </c>
      <c r="C417" s="4" t="s">
        <v>491</v>
      </c>
      <c r="D417" s="5">
        <v>119110000500</v>
      </c>
      <c r="E417" s="4" t="s">
        <v>493</v>
      </c>
    </row>
    <row r="418" spans="1:5" x14ac:dyDescent="0.2">
      <c r="A418" s="4" t="s">
        <v>406</v>
      </c>
      <c r="B418" s="5">
        <v>119110000500</v>
      </c>
      <c r="C418" s="4" t="s">
        <v>491</v>
      </c>
      <c r="D418" s="5">
        <v>219110000041</v>
      </c>
      <c r="E418" s="4" t="s">
        <v>494</v>
      </c>
    </row>
    <row r="419" spans="1:5" x14ac:dyDescent="0.2">
      <c r="A419" s="4" t="s">
        <v>406</v>
      </c>
      <c r="B419" s="5">
        <v>119110000500</v>
      </c>
      <c r="C419" s="4" t="s">
        <v>491</v>
      </c>
      <c r="D419" s="5">
        <v>119110000798</v>
      </c>
      <c r="E419" s="4" t="s">
        <v>495</v>
      </c>
    </row>
    <row r="420" spans="1:5" x14ac:dyDescent="0.2">
      <c r="A420" s="4" t="s">
        <v>406</v>
      </c>
      <c r="B420" s="5">
        <v>219110001691</v>
      </c>
      <c r="C420" s="4" t="s">
        <v>496</v>
      </c>
      <c r="D420" s="5">
        <v>219110000202</v>
      </c>
      <c r="E420" s="4" t="s">
        <v>497</v>
      </c>
    </row>
    <row r="421" spans="1:5" x14ac:dyDescent="0.2">
      <c r="A421" s="4" t="s">
        <v>406</v>
      </c>
      <c r="B421" s="5">
        <v>219110001691</v>
      </c>
      <c r="C421" s="4" t="s">
        <v>496</v>
      </c>
      <c r="D421" s="5">
        <v>219110001691</v>
      </c>
      <c r="E421" s="4" t="s">
        <v>498</v>
      </c>
    </row>
    <row r="422" spans="1:5" x14ac:dyDescent="0.2">
      <c r="A422" s="4" t="s">
        <v>406</v>
      </c>
      <c r="B422" s="5">
        <v>219110000636</v>
      </c>
      <c r="C422" s="4" t="s">
        <v>499</v>
      </c>
      <c r="D422" s="5">
        <v>219110000636</v>
      </c>
      <c r="E422" s="4" t="s">
        <v>500</v>
      </c>
    </row>
    <row r="423" spans="1:5" x14ac:dyDescent="0.2">
      <c r="A423" s="4" t="s">
        <v>406</v>
      </c>
      <c r="B423" s="5">
        <v>219110000636</v>
      </c>
      <c r="C423" s="4" t="s">
        <v>499</v>
      </c>
      <c r="D423" s="5">
        <v>219110001454</v>
      </c>
      <c r="E423" s="4" t="s">
        <v>501</v>
      </c>
    </row>
    <row r="424" spans="1:5" x14ac:dyDescent="0.2">
      <c r="A424" s="4" t="s">
        <v>406</v>
      </c>
      <c r="B424" s="5">
        <v>219110000636</v>
      </c>
      <c r="C424" s="4" t="s">
        <v>499</v>
      </c>
      <c r="D424" s="5">
        <v>219110002001</v>
      </c>
      <c r="E424" s="4" t="s">
        <v>502</v>
      </c>
    </row>
    <row r="425" spans="1:5" x14ac:dyDescent="0.2">
      <c r="A425" s="4" t="s">
        <v>503</v>
      </c>
      <c r="B425" s="5">
        <v>219130000055</v>
      </c>
      <c r="C425" s="4" t="s">
        <v>504</v>
      </c>
      <c r="D425" s="5">
        <v>219130000055</v>
      </c>
      <c r="E425" s="4" t="s">
        <v>505</v>
      </c>
    </row>
    <row r="426" spans="1:5" x14ac:dyDescent="0.2">
      <c r="A426" s="4" t="s">
        <v>503</v>
      </c>
      <c r="B426" s="5">
        <v>219130000578</v>
      </c>
      <c r="C426" s="4" t="s">
        <v>506</v>
      </c>
      <c r="D426" s="5">
        <v>219130000578</v>
      </c>
      <c r="E426" s="4" t="s">
        <v>507</v>
      </c>
    </row>
    <row r="427" spans="1:5" x14ac:dyDescent="0.2">
      <c r="A427" s="4" t="s">
        <v>503</v>
      </c>
      <c r="B427" s="5">
        <v>219130000578</v>
      </c>
      <c r="C427" s="4" t="s">
        <v>506</v>
      </c>
      <c r="D427" s="5">
        <v>219130001248</v>
      </c>
      <c r="E427" s="4" t="s">
        <v>508</v>
      </c>
    </row>
    <row r="428" spans="1:5" x14ac:dyDescent="0.2">
      <c r="A428" s="4" t="s">
        <v>503</v>
      </c>
      <c r="B428" s="5">
        <v>219130000578</v>
      </c>
      <c r="C428" s="4" t="s">
        <v>506</v>
      </c>
      <c r="D428" s="5">
        <v>219130000454</v>
      </c>
      <c r="E428" s="4" t="s">
        <v>80</v>
      </c>
    </row>
    <row r="429" spans="1:5" x14ac:dyDescent="0.2">
      <c r="A429" s="4" t="s">
        <v>503</v>
      </c>
      <c r="B429" s="5">
        <v>219130000578</v>
      </c>
      <c r="C429" s="4" t="s">
        <v>506</v>
      </c>
      <c r="D429" s="5">
        <v>219130000977</v>
      </c>
      <c r="E429" s="4" t="s">
        <v>509</v>
      </c>
    </row>
    <row r="430" spans="1:5" x14ac:dyDescent="0.2">
      <c r="A430" s="4" t="s">
        <v>503</v>
      </c>
      <c r="B430" s="5">
        <v>219130000128</v>
      </c>
      <c r="C430" s="4" t="s">
        <v>510</v>
      </c>
      <c r="D430" s="5">
        <v>219130000845</v>
      </c>
      <c r="E430" s="4" t="s">
        <v>511</v>
      </c>
    </row>
    <row r="431" spans="1:5" x14ac:dyDescent="0.2">
      <c r="A431" s="4" t="s">
        <v>503</v>
      </c>
      <c r="B431" s="5">
        <v>219130000128</v>
      </c>
      <c r="C431" s="4" t="s">
        <v>510</v>
      </c>
      <c r="D431" s="5">
        <v>219130000764</v>
      </c>
      <c r="E431" s="4" t="s">
        <v>512</v>
      </c>
    </row>
    <row r="432" spans="1:5" x14ac:dyDescent="0.2">
      <c r="A432" s="4" t="s">
        <v>503</v>
      </c>
      <c r="B432" s="5">
        <v>219130000128</v>
      </c>
      <c r="C432" s="4" t="s">
        <v>510</v>
      </c>
      <c r="D432" s="5">
        <v>219130000489</v>
      </c>
      <c r="E432" s="4" t="s">
        <v>58</v>
      </c>
    </row>
    <row r="433" spans="1:5" x14ac:dyDescent="0.2">
      <c r="A433" s="4" t="s">
        <v>503</v>
      </c>
      <c r="B433" s="5">
        <v>219130000128</v>
      </c>
      <c r="C433" s="4" t="s">
        <v>510</v>
      </c>
      <c r="D433" s="5">
        <v>219130000128</v>
      </c>
      <c r="E433" s="4" t="s">
        <v>513</v>
      </c>
    </row>
    <row r="434" spans="1:5" x14ac:dyDescent="0.2">
      <c r="A434" s="4" t="s">
        <v>503</v>
      </c>
      <c r="B434" s="5">
        <v>219130000535</v>
      </c>
      <c r="C434" s="4" t="s">
        <v>514</v>
      </c>
      <c r="D434" s="5">
        <v>219130001426</v>
      </c>
      <c r="E434" s="4" t="s">
        <v>515</v>
      </c>
    </row>
    <row r="435" spans="1:5" x14ac:dyDescent="0.2">
      <c r="A435" s="4" t="s">
        <v>503</v>
      </c>
      <c r="B435" s="5">
        <v>219130000535</v>
      </c>
      <c r="C435" s="4" t="s">
        <v>514</v>
      </c>
      <c r="D435" s="5">
        <v>219130000535</v>
      </c>
      <c r="E435" s="4" t="s">
        <v>516</v>
      </c>
    </row>
    <row r="436" spans="1:5" x14ac:dyDescent="0.2">
      <c r="A436" s="4" t="s">
        <v>503</v>
      </c>
      <c r="B436" s="5">
        <v>219130000535</v>
      </c>
      <c r="C436" s="4" t="s">
        <v>514</v>
      </c>
      <c r="D436" s="5">
        <v>219130001124</v>
      </c>
      <c r="E436" s="4" t="s">
        <v>517</v>
      </c>
    </row>
    <row r="437" spans="1:5" x14ac:dyDescent="0.2">
      <c r="A437" s="4" t="s">
        <v>503</v>
      </c>
      <c r="B437" s="5">
        <v>219130000063</v>
      </c>
      <c r="C437" s="4" t="s">
        <v>518</v>
      </c>
      <c r="D437" s="5">
        <v>219130000519</v>
      </c>
      <c r="E437" s="4" t="s">
        <v>357</v>
      </c>
    </row>
    <row r="438" spans="1:5" x14ac:dyDescent="0.2">
      <c r="A438" s="4" t="s">
        <v>503</v>
      </c>
      <c r="B438" s="5">
        <v>219130000063</v>
      </c>
      <c r="C438" s="4" t="s">
        <v>518</v>
      </c>
      <c r="D438" s="5">
        <v>219130000063</v>
      </c>
      <c r="E438" s="4" t="s">
        <v>519</v>
      </c>
    </row>
    <row r="439" spans="1:5" x14ac:dyDescent="0.2">
      <c r="A439" s="4" t="s">
        <v>503</v>
      </c>
      <c r="B439" s="5">
        <v>219130000225</v>
      </c>
      <c r="C439" s="4" t="s">
        <v>520</v>
      </c>
      <c r="D439" s="5">
        <v>219130000225</v>
      </c>
      <c r="E439" s="4" t="s">
        <v>521</v>
      </c>
    </row>
    <row r="440" spans="1:5" x14ac:dyDescent="0.2">
      <c r="A440" s="4" t="s">
        <v>503</v>
      </c>
      <c r="B440" s="5">
        <v>219130000225</v>
      </c>
      <c r="C440" s="4" t="s">
        <v>520</v>
      </c>
      <c r="D440" s="5">
        <v>219130001230</v>
      </c>
      <c r="E440" s="4" t="s">
        <v>156</v>
      </c>
    </row>
    <row r="441" spans="1:5" x14ac:dyDescent="0.2">
      <c r="A441" s="4" t="s">
        <v>503</v>
      </c>
      <c r="B441" s="5">
        <v>219130000225</v>
      </c>
      <c r="C441" s="4" t="s">
        <v>520</v>
      </c>
      <c r="D441" s="5">
        <v>219130000390</v>
      </c>
      <c r="E441" s="4" t="s">
        <v>522</v>
      </c>
    </row>
    <row r="442" spans="1:5" x14ac:dyDescent="0.2">
      <c r="A442" s="4" t="s">
        <v>503</v>
      </c>
      <c r="B442" s="5">
        <v>219130000179</v>
      </c>
      <c r="C442" s="4" t="s">
        <v>523</v>
      </c>
      <c r="D442" s="5">
        <v>219130000101</v>
      </c>
      <c r="E442" s="4" t="s">
        <v>524</v>
      </c>
    </row>
    <row r="443" spans="1:5" x14ac:dyDescent="0.2">
      <c r="A443" s="4" t="s">
        <v>503</v>
      </c>
      <c r="B443" s="5">
        <v>219130000179</v>
      </c>
      <c r="C443" s="4" t="s">
        <v>523</v>
      </c>
      <c r="D443" s="5">
        <v>219130000179</v>
      </c>
      <c r="E443" s="4" t="s">
        <v>525</v>
      </c>
    </row>
    <row r="444" spans="1:5" x14ac:dyDescent="0.2">
      <c r="A444" s="4" t="s">
        <v>503</v>
      </c>
      <c r="B444" s="5">
        <v>219130001078</v>
      </c>
      <c r="C444" s="4" t="s">
        <v>526</v>
      </c>
      <c r="D444" s="5">
        <v>219130001078</v>
      </c>
      <c r="E444" s="4" t="s">
        <v>527</v>
      </c>
    </row>
    <row r="445" spans="1:5" x14ac:dyDescent="0.2">
      <c r="A445" s="4" t="s">
        <v>503</v>
      </c>
      <c r="B445" s="5">
        <v>219130001078</v>
      </c>
      <c r="C445" s="4" t="s">
        <v>526</v>
      </c>
      <c r="D445" s="5">
        <v>219130001388</v>
      </c>
      <c r="E445" s="4" t="s">
        <v>528</v>
      </c>
    </row>
    <row r="446" spans="1:5" x14ac:dyDescent="0.2">
      <c r="A446" s="4" t="s">
        <v>503</v>
      </c>
      <c r="B446" s="5">
        <v>219130001078</v>
      </c>
      <c r="C446" s="4" t="s">
        <v>526</v>
      </c>
      <c r="D446" s="5">
        <v>219130001205</v>
      </c>
      <c r="E446" s="4" t="s">
        <v>218</v>
      </c>
    </row>
    <row r="447" spans="1:5" x14ac:dyDescent="0.2">
      <c r="A447" s="4" t="s">
        <v>503</v>
      </c>
      <c r="B447" s="5">
        <v>219130001078</v>
      </c>
      <c r="C447" s="4" t="s">
        <v>526</v>
      </c>
      <c r="D447" s="5">
        <v>219130000900</v>
      </c>
      <c r="E447" s="4" t="s">
        <v>529</v>
      </c>
    </row>
    <row r="448" spans="1:5" x14ac:dyDescent="0.2">
      <c r="A448" s="4" t="s">
        <v>503</v>
      </c>
      <c r="B448" s="5">
        <v>219130000659</v>
      </c>
      <c r="C448" s="4" t="s">
        <v>530</v>
      </c>
      <c r="D448" s="5">
        <v>219130001281</v>
      </c>
      <c r="E448" s="4" t="s">
        <v>531</v>
      </c>
    </row>
    <row r="449" spans="1:5" x14ac:dyDescent="0.2">
      <c r="A449" s="4" t="s">
        <v>503</v>
      </c>
      <c r="B449" s="5">
        <v>219130000659</v>
      </c>
      <c r="C449" s="4" t="s">
        <v>530</v>
      </c>
      <c r="D449" s="5">
        <v>219130000659</v>
      </c>
      <c r="E449" s="4" t="s">
        <v>532</v>
      </c>
    </row>
    <row r="450" spans="1:5" x14ac:dyDescent="0.2">
      <c r="A450" s="4" t="s">
        <v>503</v>
      </c>
      <c r="B450" s="5">
        <v>219130000144</v>
      </c>
      <c r="C450" s="4" t="s">
        <v>533</v>
      </c>
      <c r="D450" s="5">
        <v>219130000144</v>
      </c>
      <c r="E450" s="4" t="s">
        <v>534</v>
      </c>
    </row>
    <row r="451" spans="1:5" x14ac:dyDescent="0.2">
      <c r="A451" s="4" t="s">
        <v>503</v>
      </c>
      <c r="B451" s="5">
        <v>219130000144</v>
      </c>
      <c r="C451" s="4" t="s">
        <v>533</v>
      </c>
      <c r="D451" s="5">
        <v>219130000748</v>
      </c>
      <c r="E451" s="4" t="s">
        <v>535</v>
      </c>
    </row>
    <row r="452" spans="1:5" x14ac:dyDescent="0.2">
      <c r="A452" s="4" t="s">
        <v>503</v>
      </c>
      <c r="B452" s="5">
        <v>219130000144</v>
      </c>
      <c r="C452" s="4" t="s">
        <v>533</v>
      </c>
      <c r="D452" s="5">
        <v>219130001400</v>
      </c>
      <c r="E452" s="4" t="s">
        <v>536</v>
      </c>
    </row>
    <row r="453" spans="1:5" x14ac:dyDescent="0.2">
      <c r="A453" s="4" t="s">
        <v>503</v>
      </c>
      <c r="B453" s="5">
        <v>219130000543</v>
      </c>
      <c r="C453" s="4" t="s">
        <v>537</v>
      </c>
      <c r="D453" s="5">
        <v>219130001442</v>
      </c>
      <c r="E453" s="4" t="s">
        <v>538</v>
      </c>
    </row>
    <row r="454" spans="1:5" x14ac:dyDescent="0.2">
      <c r="A454" s="4" t="s">
        <v>503</v>
      </c>
      <c r="B454" s="5">
        <v>219130000543</v>
      </c>
      <c r="C454" s="4" t="s">
        <v>537</v>
      </c>
      <c r="D454" s="5">
        <v>219130000365</v>
      </c>
      <c r="E454" s="4" t="s">
        <v>539</v>
      </c>
    </row>
    <row r="455" spans="1:5" x14ac:dyDescent="0.2">
      <c r="A455" s="4" t="s">
        <v>503</v>
      </c>
      <c r="B455" s="5">
        <v>219130000543</v>
      </c>
      <c r="C455" s="4" t="s">
        <v>537</v>
      </c>
      <c r="D455" s="5">
        <v>219130000543</v>
      </c>
      <c r="E455" s="4" t="s">
        <v>540</v>
      </c>
    </row>
    <row r="456" spans="1:5" x14ac:dyDescent="0.2">
      <c r="A456" s="4" t="s">
        <v>503</v>
      </c>
      <c r="B456" s="5">
        <v>219130000357</v>
      </c>
      <c r="C456" s="4" t="s">
        <v>541</v>
      </c>
      <c r="D456" s="5">
        <v>219130000357</v>
      </c>
      <c r="E456" s="4" t="s">
        <v>542</v>
      </c>
    </row>
    <row r="457" spans="1:5" x14ac:dyDescent="0.2">
      <c r="A457" s="4" t="s">
        <v>503</v>
      </c>
      <c r="B457" s="5">
        <v>219130000357</v>
      </c>
      <c r="C457" s="4" t="s">
        <v>541</v>
      </c>
      <c r="D457" s="5">
        <v>219130000268</v>
      </c>
      <c r="E457" s="4" t="s">
        <v>543</v>
      </c>
    </row>
    <row r="458" spans="1:5" x14ac:dyDescent="0.2">
      <c r="A458" s="4" t="s">
        <v>503</v>
      </c>
      <c r="B458" s="5">
        <v>219130000357</v>
      </c>
      <c r="C458" s="4" t="s">
        <v>541</v>
      </c>
      <c r="D458" s="5">
        <v>219130000934</v>
      </c>
      <c r="E458" s="4" t="s">
        <v>544</v>
      </c>
    </row>
    <row r="459" spans="1:5" x14ac:dyDescent="0.2">
      <c r="A459" s="4" t="s">
        <v>503</v>
      </c>
      <c r="B459" s="5">
        <v>219130000357</v>
      </c>
      <c r="C459" s="4" t="s">
        <v>541</v>
      </c>
      <c r="D459" s="5">
        <v>219130001256</v>
      </c>
      <c r="E459" s="4" t="s">
        <v>545</v>
      </c>
    </row>
    <row r="460" spans="1:5" x14ac:dyDescent="0.2">
      <c r="A460" s="4" t="s">
        <v>503</v>
      </c>
      <c r="B460" s="5">
        <v>219473006491</v>
      </c>
      <c r="C460" s="4" t="s">
        <v>546</v>
      </c>
      <c r="D460" s="5">
        <v>219130003658</v>
      </c>
      <c r="E460" s="4" t="s">
        <v>547</v>
      </c>
    </row>
    <row r="461" spans="1:5" x14ac:dyDescent="0.2">
      <c r="A461" s="4" t="s">
        <v>503</v>
      </c>
      <c r="B461" s="5">
        <v>219473006491</v>
      </c>
      <c r="C461" s="4" t="s">
        <v>546</v>
      </c>
      <c r="D461" s="5">
        <v>219130003755</v>
      </c>
      <c r="E461" s="4" t="s">
        <v>548</v>
      </c>
    </row>
    <row r="462" spans="1:5" x14ac:dyDescent="0.2">
      <c r="A462" s="4" t="s">
        <v>503</v>
      </c>
      <c r="B462" s="5">
        <v>219473006491</v>
      </c>
      <c r="C462" s="4" t="s">
        <v>546</v>
      </c>
      <c r="D462" s="5">
        <v>219130003739</v>
      </c>
      <c r="E462" s="4" t="s">
        <v>549</v>
      </c>
    </row>
    <row r="463" spans="1:5" x14ac:dyDescent="0.2">
      <c r="A463" s="4" t="s">
        <v>503</v>
      </c>
      <c r="B463" s="5">
        <v>219130000438</v>
      </c>
      <c r="C463" s="4" t="s">
        <v>550</v>
      </c>
      <c r="D463" s="5">
        <v>219130000551</v>
      </c>
      <c r="E463" s="4" t="s">
        <v>551</v>
      </c>
    </row>
    <row r="464" spans="1:5" x14ac:dyDescent="0.2">
      <c r="A464" s="4" t="s">
        <v>503</v>
      </c>
      <c r="B464" s="5">
        <v>219130000438</v>
      </c>
      <c r="C464" s="4" t="s">
        <v>550</v>
      </c>
      <c r="D464" s="5">
        <v>219130000918</v>
      </c>
      <c r="E464" s="4" t="s">
        <v>552</v>
      </c>
    </row>
    <row r="465" spans="1:5" x14ac:dyDescent="0.2">
      <c r="A465" s="4" t="s">
        <v>503</v>
      </c>
      <c r="B465" s="5">
        <v>219130000438</v>
      </c>
      <c r="C465" s="4" t="s">
        <v>550</v>
      </c>
      <c r="D465" s="5">
        <v>219130000438</v>
      </c>
      <c r="E465" s="4" t="s">
        <v>553</v>
      </c>
    </row>
    <row r="466" spans="1:5" x14ac:dyDescent="0.2">
      <c r="A466" s="4" t="s">
        <v>503</v>
      </c>
      <c r="B466" s="5">
        <v>219130001337</v>
      </c>
      <c r="C466" s="4" t="s">
        <v>554</v>
      </c>
      <c r="D466" s="5">
        <v>219130000021</v>
      </c>
      <c r="E466" s="4" t="s">
        <v>555</v>
      </c>
    </row>
    <row r="467" spans="1:5" x14ac:dyDescent="0.2">
      <c r="A467" s="4" t="s">
        <v>503</v>
      </c>
      <c r="B467" s="5">
        <v>219130001337</v>
      </c>
      <c r="C467" s="4" t="s">
        <v>554</v>
      </c>
      <c r="D467" s="5">
        <v>219130000993</v>
      </c>
      <c r="E467" s="4" t="s">
        <v>556</v>
      </c>
    </row>
    <row r="468" spans="1:5" x14ac:dyDescent="0.2">
      <c r="A468" s="4" t="s">
        <v>503</v>
      </c>
      <c r="B468" s="5">
        <v>219130001337</v>
      </c>
      <c r="C468" s="4" t="s">
        <v>554</v>
      </c>
      <c r="D468" s="5">
        <v>219130001337</v>
      </c>
      <c r="E468" s="4" t="s">
        <v>557</v>
      </c>
    </row>
    <row r="469" spans="1:5" x14ac:dyDescent="0.2">
      <c r="A469" s="4" t="s">
        <v>503</v>
      </c>
      <c r="B469" s="5">
        <v>219130001337</v>
      </c>
      <c r="C469" s="4" t="s">
        <v>554</v>
      </c>
      <c r="D469" s="5">
        <v>219130000047</v>
      </c>
      <c r="E469" s="4" t="s">
        <v>558</v>
      </c>
    </row>
    <row r="470" spans="1:5" x14ac:dyDescent="0.2">
      <c r="A470" s="4" t="s">
        <v>503</v>
      </c>
      <c r="B470" s="5">
        <v>219130001337</v>
      </c>
      <c r="C470" s="4" t="s">
        <v>554</v>
      </c>
      <c r="D470" s="5">
        <v>219130000284</v>
      </c>
      <c r="E470" s="4" t="s">
        <v>559</v>
      </c>
    </row>
    <row r="471" spans="1:5" x14ac:dyDescent="0.2">
      <c r="A471" s="4" t="s">
        <v>503</v>
      </c>
      <c r="B471" s="5">
        <v>419130001166</v>
      </c>
      <c r="C471" s="4" t="s">
        <v>560</v>
      </c>
      <c r="D471" s="5">
        <v>219130000306</v>
      </c>
      <c r="E471" s="4" t="s">
        <v>561</v>
      </c>
    </row>
    <row r="472" spans="1:5" x14ac:dyDescent="0.2">
      <c r="A472" s="4" t="s">
        <v>503</v>
      </c>
      <c r="B472" s="5">
        <v>419130001166</v>
      </c>
      <c r="C472" s="4" t="s">
        <v>560</v>
      </c>
      <c r="D472" s="5">
        <v>219130000233</v>
      </c>
      <c r="E472" s="4" t="s">
        <v>562</v>
      </c>
    </row>
    <row r="473" spans="1:5" x14ac:dyDescent="0.2">
      <c r="A473" s="4" t="s">
        <v>503</v>
      </c>
      <c r="B473" s="5">
        <v>419130001166</v>
      </c>
      <c r="C473" s="4" t="s">
        <v>560</v>
      </c>
      <c r="D473" s="5">
        <v>219130000080</v>
      </c>
      <c r="E473" s="4" t="s">
        <v>563</v>
      </c>
    </row>
    <row r="474" spans="1:5" x14ac:dyDescent="0.2">
      <c r="A474" s="4" t="s">
        <v>503</v>
      </c>
      <c r="B474" s="5">
        <v>419130001166</v>
      </c>
      <c r="C474" s="4" t="s">
        <v>560</v>
      </c>
      <c r="D474" s="5">
        <v>219130001175</v>
      </c>
      <c r="E474" s="4" t="s">
        <v>564</v>
      </c>
    </row>
    <row r="475" spans="1:5" x14ac:dyDescent="0.2">
      <c r="A475" s="4" t="s">
        <v>503</v>
      </c>
      <c r="B475" s="5">
        <v>419130001166</v>
      </c>
      <c r="C475" s="4" t="s">
        <v>560</v>
      </c>
      <c r="D475" s="5">
        <v>419130001166</v>
      </c>
      <c r="E475" s="4" t="s">
        <v>565</v>
      </c>
    </row>
    <row r="476" spans="1:5" x14ac:dyDescent="0.2">
      <c r="A476" s="4" t="s">
        <v>503</v>
      </c>
      <c r="B476" s="5">
        <v>219130000586</v>
      </c>
      <c r="C476" s="4" t="s">
        <v>566</v>
      </c>
      <c r="D476" s="5">
        <v>419130001069</v>
      </c>
      <c r="E476" s="4" t="s">
        <v>567</v>
      </c>
    </row>
    <row r="477" spans="1:5" x14ac:dyDescent="0.2">
      <c r="A477" s="4" t="s">
        <v>503</v>
      </c>
      <c r="B477" s="5">
        <v>219130000586</v>
      </c>
      <c r="C477" s="4" t="s">
        <v>566</v>
      </c>
      <c r="D477" s="5">
        <v>219130000608</v>
      </c>
      <c r="E477" s="4" t="s">
        <v>384</v>
      </c>
    </row>
    <row r="478" spans="1:5" x14ac:dyDescent="0.2">
      <c r="A478" s="4" t="s">
        <v>503</v>
      </c>
      <c r="B478" s="5">
        <v>219130000586</v>
      </c>
      <c r="C478" s="4" t="s">
        <v>566</v>
      </c>
      <c r="D478" s="5">
        <v>219130000829</v>
      </c>
      <c r="E478" s="4" t="s">
        <v>568</v>
      </c>
    </row>
    <row r="479" spans="1:5" x14ac:dyDescent="0.2">
      <c r="A479" s="4" t="s">
        <v>503</v>
      </c>
      <c r="B479" s="5">
        <v>219130000586</v>
      </c>
      <c r="C479" s="4" t="s">
        <v>566</v>
      </c>
      <c r="D479" s="5">
        <v>219130001370</v>
      </c>
      <c r="E479" s="4" t="s">
        <v>569</v>
      </c>
    </row>
    <row r="480" spans="1:5" x14ac:dyDescent="0.2">
      <c r="A480" s="4" t="s">
        <v>503</v>
      </c>
      <c r="B480" s="5">
        <v>219130000586</v>
      </c>
      <c r="C480" s="4" t="s">
        <v>566</v>
      </c>
      <c r="D480" s="5">
        <v>219130000586</v>
      </c>
      <c r="E480" s="4" t="s">
        <v>570</v>
      </c>
    </row>
    <row r="481" spans="1:5" x14ac:dyDescent="0.2">
      <c r="A481" s="4" t="s">
        <v>503</v>
      </c>
      <c r="B481" s="5">
        <v>119130000034</v>
      </c>
      <c r="C481" s="4" t="s">
        <v>571</v>
      </c>
      <c r="D481" s="5">
        <v>119130000409</v>
      </c>
      <c r="E481" s="4" t="s">
        <v>572</v>
      </c>
    </row>
    <row r="482" spans="1:5" x14ac:dyDescent="0.2">
      <c r="A482" s="4" t="s">
        <v>503</v>
      </c>
      <c r="B482" s="5">
        <v>119130000034</v>
      </c>
      <c r="C482" s="4" t="s">
        <v>571</v>
      </c>
      <c r="D482" s="5">
        <v>119130000417</v>
      </c>
      <c r="E482" s="4" t="s">
        <v>573</v>
      </c>
    </row>
    <row r="483" spans="1:5" x14ac:dyDescent="0.2">
      <c r="A483" s="4" t="s">
        <v>503</v>
      </c>
      <c r="B483" s="5">
        <v>119130000034</v>
      </c>
      <c r="C483" s="4" t="s">
        <v>571</v>
      </c>
      <c r="D483" s="5">
        <v>119130000034</v>
      </c>
      <c r="E483" s="4" t="s">
        <v>574</v>
      </c>
    </row>
    <row r="484" spans="1:5" x14ac:dyDescent="0.2">
      <c r="A484" s="4" t="s">
        <v>503</v>
      </c>
      <c r="B484" s="5">
        <v>119130000034</v>
      </c>
      <c r="C484" s="4" t="s">
        <v>571</v>
      </c>
      <c r="D484" s="5">
        <v>119130001111</v>
      </c>
      <c r="E484" s="4" t="s">
        <v>575</v>
      </c>
    </row>
    <row r="485" spans="1:5" x14ac:dyDescent="0.2">
      <c r="A485" s="4" t="s">
        <v>503</v>
      </c>
      <c r="B485" s="5">
        <v>219130000527</v>
      </c>
      <c r="C485" s="4" t="s">
        <v>576</v>
      </c>
      <c r="D485" s="5">
        <v>219130000527</v>
      </c>
      <c r="E485" s="4" t="s">
        <v>577</v>
      </c>
    </row>
    <row r="486" spans="1:5" x14ac:dyDescent="0.2">
      <c r="A486" s="4" t="s">
        <v>503</v>
      </c>
      <c r="B486" s="5">
        <v>219130000161</v>
      </c>
      <c r="C486" s="4" t="s">
        <v>578</v>
      </c>
      <c r="D486" s="5">
        <v>219130000161</v>
      </c>
      <c r="E486" s="4" t="s">
        <v>579</v>
      </c>
    </row>
    <row r="487" spans="1:5" x14ac:dyDescent="0.2">
      <c r="A487" s="4" t="s">
        <v>503</v>
      </c>
      <c r="B487" s="5">
        <v>219130000161</v>
      </c>
      <c r="C487" s="4" t="s">
        <v>578</v>
      </c>
      <c r="D487" s="5">
        <v>219130000012</v>
      </c>
      <c r="E487" s="4" t="s">
        <v>580</v>
      </c>
    </row>
    <row r="488" spans="1:5" x14ac:dyDescent="0.2">
      <c r="A488" s="4" t="s">
        <v>503</v>
      </c>
      <c r="B488" s="5">
        <v>219130000161</v>
      </c>
      <c r="C488" s="4" t="s">
        <v>578</v>
      </c>
      <c r="D488" s="5">
        <v>219130001221</v>
      </c>
      <c r="E488" s="4" t="s">
        <v>74</v>
      </c>
    </row>
    <row r="489" spans="1:5" x14ac:dyDescent="0.2">
      <c r="A489" s="4" t="s">
        <v>503</v>
      </c>
      <c r="B489" s="5">
        <v>219130000161</v>
      </c>
      <c r="C489" s="4" t="s">
        <v>578</v>
      </c>
      <c r="D489" s="5">
        <v>419130001140</v>
      </c>
      <c r="E489" s="4" t="s">
        <v>581</v>
      </c>
    </row>
    <row r="490" spans="1:5" x14ac:dyDescent="0.2">
      <c r="A490" s="4" t="s">
        <v>503</v>
      </c>
      <c r="B490" s="5">
        <v>219130000667</v>
      </c>
      <c r="C490" s="4" t="s">
        <v>582</v>
      </c>
      <c r="D490" s="5">
        <v>219130000667</v>
      </c>
      <c r="E490" s="4" t="s">
        <v>583</v>
      </c>
    </row>
    <row r="491" spans="1:5" x14ac:dyDescent="0.2">
      <c r="A491" s="4" t="s">
        <v>503</v>
      </c>
      <c r="B491" s="5">
        <v>219130000497</v>
      </c>
      <c r="C491" s="4" t="s">
        <v>584</v>
      </c>
      <c r="D491" s="5">
        <v>219130000497</v>
      </c>
      <c r="E491" s="4" t="s">
        <v>585</v>
      </c>
    </row>
    <row r="492" spans="1:5" x14ac:dyDescent="0.2">
      <c r="A492" s="4" t="s">
        <v>503</v>
      </c>
      <c r="B492" s="5">
        <v>219130000497</v>
      </c>
      <c r="C492" s="4" t="s">
        <v>584</v>
      </c>
      <c r="D492" s="5">
        <v>219130001345</v>
      </c>
      <c r="E492" s="4" t="s">
        <v>586</v>
      </c>
    </row>
    <row r="493" spans="1:5" x14ac:dyDescent="0.2">
      <c r="A493" s="4" t="s">
        <v>503</v>
      </c>
      <c r="B493" s="5">
        <v>219130000497</v>
      </c>
      <c r="C493" s="4" t="s">
        <v>584</v>
      </c>
      <c r="D493" s="5">
        <v>219130000241</v>
      </c>
      <c r="E493" s="4" t="s">
        <v>587</v>
      </c>
    </row>
    <row r="494" spans="1:5" x14ac:dyDescent="0.2">
      <c r="A494" s="4" t="s">
        <v>503</v>
      </c>
      <c r="B494" s="5">
        <v>219130000446</v>
      </c>
      <c r="C494" s="4" t="s">
        <v>588</v>
      </c>
      <c r="D494" s="5">
        <v>219130000446</v>
      </c>
      <c r="E494" s="4" t="s">
        <v>589</v>
      </c>
    </row>
    <row r="495" spans="1:5" x14ac:dyDescent="0.2">
      <c r="A495" s="4" t="s">
        <v>503</v>
      </c>
      <c r="B495" s="5">
        <v>219130000446</v>
      </c>
      <c r="C495" s="4" t="s">
        <v>588</v>
      </c>
      <c r="D495" s="5">
        <v>219130001329</v>
      </c>
      <c r="E495" s="4" t="s">
        <v>590</v>
      </c>
    </row>
    <row r="496" spans="1:5" x14ac:dyDescent="0.2">
      <c r="A496" s="4" t="s">
        <v>503</v>
      </c>
      <c r="B496" s="5">
        <v>219130000446</v>
      </c>
      <c r="C496" s="4" t="s">
        <v>588</v>
      </c>
      <c r="D496" s="5">
        <v>219130000501</v>
      </c>
      <c r="E496" s="4" t="s">
        <v>591</v>
      </c>
    </row>
    <row r="497" spans="1:5" x14ac:dyDescent="0.2">
      <c r="A497" s="4" t="s">
        <v>503</v>
      </c>
      <c r="B497" s="5">
        <v>219130000446</v>
      </c>
      <c r="C497" s="4" t="s">
        <v>588</v>
      </c>
      <c r="D497" s="5">
        <v>419130001158</v>
      </c>
      <c r="E497" s="4" t="s">
        <v>592</v>
      </c>
    </row>
    <row r="498" spans="1:5" x14ac:dyDescent="0.2">
      <c r="A498" s="4" t="s">
        <v>503</v>
      </c>
      <c r="B498" s="5">
        <v>219130000446</v>
      </c>
      <c r="C498" s="4" t="s">
        <v>588</v>
      </c>
      <c r="D498" s="5">
        <v>219130003691</v>
      </c>
      <c r="E498" s="4" t="s">
        <v>593</v>
      </c>
    </row>
    <row r="499" spans="1:5" x14ac:dyDescent="0.2">
      <c r="A499" s="4" t="s">
        <v>503</v>
      </c>
      <c r="B499" s="5">
        <v>219130000381</v>
      </c>
      <c r="C499" s="4" t="s">
        <v>594</v>
      </c>
      <c r="D499" s="5">
        <v>219130001302</v>
      </c>
      <c r="E499" s="4" t="s">
        <v>595</v>
      </c>
    </row>
    <row r="500" spans="1:5" x14ac:dyDescent="0.2">
      <c r="A500" s="4" t="s">
        <v>503</v>
      </c>
      <c r="B500" s="5">
        <v>219130000381</v>
      </c>
      <c r="C500" s="4" t="s">
        <v>594</v>
      </c>
      <c r="D500" s="5">
        <v>219130000381</v>
      </c>
      <c r="E500" s="4" t="s">
        <v>596</v>
      </c>
    </row>
    <row r="501" spans="1:5" x14ac:dyDescent="0.2">
      <c r="A501" s="4" t="s">
        <v>503</v>
      </c>
      <c r="B501" s="5">
        <v>219130000381</v>
      </c>
      <c r="C501" s="4" t="s">
        <v>594</v>
      </c>
      <c r="D501" s="5">
        <v>219130001353</v>
      </c>
      <c r="E501" s="4" t="s">
        <v>597</v>
      </c>
    </row>
    <row r="502" spans="1:5" x14ac:dyDescent="0.2">
      <c r="A502" s="4" t="s">
        <v>503</v>
      </c>
      <c r="B502" s="5">
        <v>219130003666</v>
      </c>
      <c r="C502" s="4" t="s">
        <v>598</v>
      </c>
      <c r="D502" s="5">
        <v>419130001042</v>
      </c>
      <c r="E502" s="4" t="s">
        <v>599</v>
      </c>
    </row>
    <row r="503" spans="1:5" x14ac:dyDescent="0.2">
      <c r="A503" s="4" t="s">
        <v>503</v>
      </c>
      <c r="B503" s="5">
        <v>219130003666</v>
      </c>
      <c r="C503" s="4" t="s">
        <v>598</v>
      </c>
      <c r="D503" s="5">
        <v>219130001311</v>
      </c>
      <c r="E503" s="4" t="s">
        <v>600</v>
      </c>
    </row>
    <row r="504" spans="1:5" x14ac:dyDescent="0.2">
      <c r="A504" s="4" t="s">
        <v>503</v>
      </c>
      <c r="B504" s="5">
        <v>219130003666</v>
      </c>
      <c r="C504" s="4" t="s">
        <v>598</v>
      </c>
      <c r="D504" s="5">
        <v>419130000798</v>
      </c>
      <c r="E504" s="4" t="s">
        <v>601</v>
      </c>
    </row>
    <row r="505" spans="1:5" x14ac:dyDescent="0.2">
      <c r="A505" s="4" t="s">
        <v>503</v>
      </c>
      <c r="B505" s="5">
        <v>219130003666</v>
      </c>
      <c r="C505" s="4" t="s">
        <v>598</v>
      </c>
      <c r="D505" s="5">
        <v>219130003666</v>
      </c>
      <c r="E505" s="4" t="s">
        <v>602</v>
      </c>
    </row>
    <row r="506" spans="1:5" x14ac:dyDescent="0.2">
      <c r="A506" s="4" t="s">
        <v>503</v>
      </c>
      <c r="B506" s="5">
        <v>219130003666</v>
      </c>
      <c r="C506" s="4" t="s">
        <v>598</v>
      </c>
      <c r="D506" s="5">
        <v>219130000071</v>
      </c>
      <c r="E506" s="4" t="s">
        <v>603</v>
      </c>
    </row>
    <row r="507" spans="1:5" x14ac:dyDescent="0.2">
      <c r="A507" s="4" t="s">
        <v>503</v>
      </c>
      <c r="B507" s="5">
        <v>219130003666</v>
      </c>
      <c r="C507" s="4" t="s">
        <v>598</v>
      </c>
      <c r="D507" s="5">
        <v>219130001035</v>
      </c>
      <c r="E507" s="4" t="s">
        <v>471</v>
      </c>
    </row>
    <row r="508" spans="1:5" x14ac:dyDescent="0.2">
      <c r="A508" s="4" t="s">
        <v>503</v>
      </c>
      <c r="B508" s="5">
        <v>219130003666</v>
      </c>
      <c r="C508" s="4" t="s">
        <v>598</v>
      </c>
      <c r="D508" s="5">
        <v>219130001264</v>
      </c>
      <c r="E508" s="4" t="s">
        <v>604</v>
      </c>
    </row>
    <row r="509" spans="1:5" x14ac:dyDescent="0.2">
      <c r="A509" s="4" t="s">
        <v>503</v>
      </c>
      <c r="B509" s="5">
        <v>219130003666</v>
      </c>
      <c r="C509" s="4" t="s">
        <v>598</v>
      </c>
      <c r="D509" s="5">
        <v>219130000349</v>
      </c>
      <c r="E509" s="4" t="s">
        <v>362</v>
      </c>
    </row>
    <row r="510" spans="1:5" x14ac:dyDescent="0.2">
      <c r="A510" s="4" t="s">
        <v>503</v>
      </c>
      <c r="B510" s="5">
        <v>219130000926</v>
      </c>
      <c r="C510" s="4" t="s">
        <v>605</v>
      </c>
      <c r="D510" s="5">
        <v>219130001272</v>
      </c>
      <c r="E510" s="4" t="s">
        <v>606</v>
      </c>
    </row>
    <row r="511" spans="1:5" x14ac:dyDescent="0.2">
      <c r="A511" s="4" t="s">
        <v>503</v>
      </c>
      <c r="B511" s="5">
        <v>219130000926</v>
      </c>
      <c r="C511" s="4" t="s">
        <v>605</v>
      </c>
      <c r="D511" s="5">
        <v>219130000136</v>
      </c>
      <c r="E511" s="4" t="s">
        <v>607</v>
      </c>
    </row>
    <row r="512" spans="1:5" x14ac:dyDescent="0.2">
      <c r="A512" s="4" t="s">
        <v>503</v>
      </c>
      <c r="B512" s="5">
        <v>219130000926</v>
      </c>
      <c r="C512" s="4" t="s">
        <v>605</v>
      </c>
      <c r="D512" s="5">
        <v>219130000926</v>
      </c>
      <c r="E512" s="4" t="s">
        <v>608</v>
      </c>
    </row>
    <row r="513" spans="1:5" x14ac:dyDescent="0.2">
      <c r="A513" s="4" t="s">
        <v>503</v>
      </c>
      <c r="B513" s="5">
        <v>219130000926</v>
      </c>
      <c r="C513" s="4" t="s">
        <v>605</v>
      </c>
      <c r="D513" s="5">
        <v>219130000373</v>
      </c>
      <c r="E513" s="4" t="s">
        <v>609</v>
      </c>
    </row>
    <row r="514" spans="1:5" x14ac:dyDescent="0.2">
      <c r="A514" s="4" t="s">
        <v>503</v>
      </c>
      <c r="B514" s="5">
        <v>219130000926</v>
      </c>
      <c r="C514" s="4" t="s">
        <v>605</v>
      </c>
      <c r="D514" s="5">
        <v>219130000985</v>
      </c>
      <c r="E514" s="4" t="s">
        <v>610</v>
      </c>
    </row>
    <row r="515" spans="1:5" x14ac:dyDescent="0.2">
      <c r="A515" s="4" t="s">
        <v>503</v>
      </c>
      <c r="B515" s="5">
        <v>219130000926</v>
      </c>
      <c r="C515" s="4" t="s">
        <v>605</v>
      </c>
      <c r="D515" s="5">
        <v>219130001191</v>
      </c>
      <c r="E515" s="4" t="s">
        <v>611</v>
      </c>
    </row>
    <row r="516" spans="1:5" x14ac:dyDescent="0.2">
      <c r="A516" s="4" t="s">
        <v>503</v>
      </c>
      <c r="B516" s="5">
        <v>219130000951</v>
      </c>
      <c r="C516" s="4" t="s">
        <v>612</v>
      </c>
      <c r="D516" s="5">
        <v>219130000314</v>
      </c>
      <c r="E516" s="4" t="s">
        <v>613</v>
      </c>
    </row>
    <row r="517" spans="1:5" x14ac:dyDescent="0.2">
      <c r="A517" s="4" t="s">
        <v>503</v>
      </c>
      <c r="B517" s="5">
        <v>219130000951</v>
      </c>
      <c r="C517" s="4" t="s">
        <v>612</v>
      </c>
      <c r="D517" s="5">
        <v>219130000624</v>
      </c>
      <c r="E517" s="4" t="s">
        <v>614</v>
      </c>
    </row>
    <row r="518" spans="1:5" x14ac:dyDescent="0.2">
      <c r="A518" s="4" t="s">
        <v>503</v>
      </c>
      <c r="B518" s="5">
        <v>219130000951</v>
      </c>
      <c r="C518" s="4" t="s">
        <v>612</v>
      </c>
      <c r="D518" s="5">
        <v>219130001001</v>
      </c>
      <c r="E518" s="4" t="s">
        <v>615</v>
      </c>
    </row>
    <row r="519" spans="1:5" x14ac:dyDescent="0.2">
      <c r="A519" s="4" t="s">
        <v>503</v>
      </c>
      <c r="B519" s="5">
        <v>219130000951</v>
      </c>
      <c r="C519" s="4" t="s">
        <v>612</v>
      </c>
      <c r="D519" s="5">
        <v>219130000951</v>
      </c>
      <c r="E519" s="4" t="s">
        <v>616</v>
      </c>
    </row>
    <row r="520" spans="1:5" x14ac:dyDescent="0.2">
      <c r="A520" s="4" t="s">
        <v>503</v>
      </c>
      <c r="B520" s="5">
        <v>219130000951</v>
      </c>
      <c r="C520" s="4" t="s">
        <v>612</v>
      </c>
      <c r="D520" s="5">
        <v>219130000594</v>
      </c>
      <c r="E520" s="4" t="s">
        <v>151</v>
      </c>
    </row>
    <row r="521" spans="1:5" x14ac:dyDescent="0.2">
      <c r="A521" s="4" t="s">
        <v>503</v>
      </c>
      <c r="B521" s="5">
        <v>219130000951</v>
      </c>
      <c r="C521" s="4" t="s">
        <v>612</v>
      </c>
      <c r="D521" s="5">
        <v>219130001396</v>
      </c>
      <c r="E521" s="4" t="s">
        <v>86</v>
      </c>
    </row>
    <row r="522" spans="1:5" x14ac:dyDescent="0.2">
      <c r="A522" s="4" t="s">
        <v>503</v>
      </c>
      <c r="B522" s="5">
        <v>219130000951</v>
      </c>
      <c r="C522" s="4" t="s">
        <v>612</v>
      </c>
      <c r="D522" s="5">
        <v>219130000331</v>
      </c>
      <c r="E522" s="4" t="s">
        <v>617</v>
      </c>
    </row>
    <row r="523" spans="1:5" x14ac:dyDescent="0.2">
      <c r="A523" s="4" t="s">
        <v>503</v>
      </c>
      <c r="B523" s="5">
        <v>219130000951</v>
      </c>
      <c r="C523" s="4" t="s">
        <v>612</v>
      </c>
      <c r="D523" s="5">
        <v>219130000811</v>
      </c>
      <c r="E523" s="4" t="s">
        <v>618</v>
      </c>
    </row>
    <row r="524" spans="1:5" x14ac:dyDescent="0.2">
      <c r="A524" s="4" t="s">
        <v>503</v>
      </c>
      <c r="B524" s="5">
        <v>219130000951</v>
      </c>
      <c r="C524" s="4" t="s">
        <v>612</v>
      </c>
      <c r="D524" s="5">
        <v>219130001094</v>
      </c>
      <c r="E524" s="4" t="s">
        <v>619</v>
      </c>
    </row>
    <row r="525" spans="1:5" x14ac:dyDescent="0.2">
      <c r="A525" s="4" t="s">
        <v>503</v>
      </c>
      <c r="B525" s="5">
        <v>219473006636</v>
      </c>
      <c r="C525" s="4" t="s">
        <v>620</v>
      </c>
      <c r="D525" s="5">
        <v>219130003763</v>
      </c>
      <c r="E525" s="4" t="s">
        <v>621</v>
      </c>
    </row>
    <row r="526" spans="1:5" x14ac:dyDescent="0.2">
      <c r="A526" s="4" t="s">
        <v>503</v>
      </c>
      <c r="B526" s="5">
        <v>219473006636</v>
      </c>
      <c r="C526" s="4" t="s">
        <v>620</v>
      </c>
      <c r="D526" s="5">
        <v>219130800001</v>
      </c>
      <c r="E526" s="4" t="s">
        <v>622</v>
      </c>
    </row>
    <row r="527" spans="1:5" x14ac:dyDescent="0.2">
      <c r="A527" s="4" t="s">
        <v>503</v>
      </c>
      <c r="B527" s="5">
        <v>219473006636</v>
      </c>
      <c r="C527" s="4" t="s">
        <v>620</v>
      </c>
      <c r="D527" s="5">
        <v>219130003721</v>
      </c>
      <c r="E527" s="4" t="s">
        <v>623</v>
      </c>
    </row>
    <row r="528" spans="1:5" x14ac:dyDescent="0.2">
      <c r="A528" s="4" t="s">
        <v>503</v>
      </c>
      <c r="B528" s="5">
        <v>219473006636</v>
      </c>
      <c r="C528" s="4" t="s">
        <v>620</v>
      </c>
      <c r="D528" s="5">
        <v>219130003712</v>
      </c>
      <c r="E528" s="4" t="s">
        <v>624</v>
      </c>
    </row>
    <row r="529" spans="1:5" x14ac:dyDescent="0.2">
      <c r="A529" s="4" t="s">
        <v>503</v>
      </c>
      <c r="B529" s="5">
        <v>219130000560</v>
      </c>
      <c r="C529" s="4" t="s">
        <v>625</v>
      </c>
      <c r="D529" s="5">
        <v>219130000560</v>
      </c>
      <c r="E529" s="4" t="s">
        <v>626</v>
      </c>
    </row>
    <row r="530" spans="1:5" x14ac:dyDescent="0.2">
      <c r="A530" s="4" t="s">
        <v>503</v>
      </c>
      <c r="B530" s="5">
        <v>219130000560</v>
      </c>
      <c r="C530" s="4" t="s">
        <v>625</v>
      </c>
      <c r="D530" s="5">
        <v>219130001299</v>
      </c>
      <c r="E530" s="4" t="s">
        <v>627</v>
      </c>
    </row>
    <row r="531" spans="1:5" x14ac:dyDescent="0.2">
      <c r="A531" s="4" t="s">
        <v>503</v>
      </c>
      <c r="B531" s="5">
        <v>219130000560</v>
      </c>
      <c r="C531" s="4" t="s">
        <v>625</v>
      </c>
      <c r="D531" s="5">
        <v>219130000110</v>
      </c>
      <c r="E531" s="4" t="s">
        <v>628</v>
      </c>
    </row>
    <row r="532" spans="1:5" x14ac:dyDescent="0.2">
      <c r="A532" s="4" t="s">
        <v>503</v>
      </c>
      <c r="B532" s="5">
        <v>219130000560</v>
      </c>
      <c r="C532" s="4" t="s">
        <v>625</v>
      </c>
      <c r="D532" s="5">
        <v>219130001086</v>
      </c>
      <c r="E532" s="4" t="s">
        <v>202</v>
      </c>
    </row>
    <row r="533" spans="1:5" x14ac:dyDescent="0.2">
      <c r="A533" s="4" t="s">
        <v>629</v>
      </c>
      <c r="B533" s="5">
        <v>219137000077</v>
      </c>
      <c r="C533" s="4" t="s">
        <v>630</v>
      </c>
      <c r="D533" s="5">
        <v>219137000077</v>
      </c>
      <c r="E533" s="4" t="s">
        <v>631</v>
      </c>
    </row>
    <row r="534" spans="1:5" x14ac:dyDescent="0.2">
      <c r="A534" s="4" t="s">
        <v>629</v>
      </c>
      <c r="B534" s="5">
        <v>219137000077</v>
      </c>
      <c r="C534" s="4" t="s">
        <v>630</v>
      </c>
      <c r="D534" s="5">
        <v>219137000344</v>
      </c>
      <c r="E534" s="4" t="s">
        <v>632</v>
      </c>
    </row>
    <row r="535" spans="1:5" x14ac:dyDescent="0.2">
      <c r="A535" s="4" t="s">
        <v>629</v>
      </c>
      <c r="B535" s="5">
        <v>219137000077</v>
      </c>
      <c r="C535" s="4" t="s">
        <v>630</v>
      </c>
      <c r="D535" s="5">
        <v>219137000361</v>
      </c>
      <c r="E535" s="4" t="s">
        <v>581</v>
      </c>
    </row>
    <row r="536" spans="1:5" x14ac:dyDescent="0.2">
      <c r="A536" s="4" t="s">
        <v>629</v>
      </c>
      <c r="B536" s="5">
        <v>219137000077</v>
      </c>
      <c r="C536" s="4" t="s">
        <v>630</v>
      </c>
      <c r="D536" s="5">
        <v>219137000697</v>
      </c>
      <c r="E536" s="4" t="s">
        <v>633</v>
      </c>
    </row>
    <row r="537" spans="1:5" x14ac:dyDescent="0.2">
      <c r="A537" s="4" t="s">
        <v>629</v>
      </c>
      <c r="B537" s="5">
        <v>219137000051</v>
      </c>
      <c r="C537" s="4" t="s">
        <v>634</v>
      </c>
      <c r="D537" s="5">
        <v>219137000051</v>
      </c>
      <c r="E537" s="4" t="s">
        <v>635</v>
      </c>
    </row>
    <row r="538" spans="1:5" x14ac:dyDescent="0.2">
      <c r="A538" s="4" t="s">
        <v>629</v>
      </c>
      <c r="B538" s="5">
        <v>219137000051</v>
      </c>
      <c r="C538" s="4" t="s">
        <v>634</v>
      </c>
      <c r="D538" s="5">
        <v>219137000727</v>
      </c>
      <c r="E538" s="4" t="s">
        <v>636</v>
      </c>
    </row>
    <row r="539" spans="1:5" x14ac:dyDescent="0.2">
      <c r="A539" s="4" t="s">
        <v>629</v>
      </c>
      <c r="B539" s="5">
        <v>219137000034</v>
      </c>
      <c r="C539" s="4" t="s">
        <v>637</v>
      </c>
      <c r="D539" s="5">
        <v>219137000671</v>
      </c>
      <c r="E539" s="4" t="s">
        <v>638</v>
      </c>
    </row>
    <row r="540" spans="1:5" x14ac:dyDescent="0.2">
      <c r="A540" s="4" t="s">
        <v>629</v>
      </c>
      <c r="B540" s="5">
        <v>219137000034</v>
      </c>
      <c r="C540" s="4" t="s">
        <v>637</v>
      </c>
      <c r="D540" s="5">
        <v>219137001065</v>
      </c>
      <c r="E540" s="4" t="s">
        <v>639</v>
      </c>
    </row>
    <row r="541" spans="1:5" x14ac:dyDescent="0.2">
      <c r="A541" s="4" t="s">
        <v>629</v>
      </c>
      <c r="B541" s="5">
        <v>219137000034</v>
      </c>
      <c r="C541" s="4" t="s">
        <v>637</v>
      </c>
      <c r="D541" s="5">
        <v>219137000034</v>
      </c>
      <c r="E541" s="4" t="s">
        <v>640</v>
      </c>
    </row>
    <row r="542" spans="1:5" x14ac:dyDescent="0.2">
      <c r="A542" s="4" t="s">
        <v>629</v>
      </c>
      <c r="B542" s="5">
        <v>219137000352</v>
      </c>
      <c r="C542" s="4" t="s">
        <v>641</v>
      </c>
      <c r="D542" s="5">
        <v>219137000689</v>
      </c>
      <c r="E542" s="4" t="s">
        <v>642</v>
      </c>
    </row>
    <row r="543" spans="1:5" x14ac:dyDescent="0.2">
      <c r="A543" s="4" t="s">
        <v>629</v>
      </c>
      <c r="B543" s="5">
        <v>219137000352</v>
      </c>
      <c r="C543" s="4" t="s">
        <v>641</v>
      </c>
      <c r="D543" s="5">
        <v>219137001014</v>
      </c>
      <c r="E543" s="4" t="s">
        <v>222</v>
      </c>
    </row>
    <row r="544" spans="1:5" x14ac:dyDescent="0.2">
      <c r="A544" s="4" t="s">
        <v>629</v>
      </c>
      <c r="B544" s="5">
        <v>219137000352</v>
      </c>
      <c r="C544" s="4" t="s">
        <v>641</v>
      </c>
      <c r="D544" s="5">
        <v>219137000352</v>
      </c>
      <c r="E544" s="4" t="s">
        <v>643</v>
      </c>
    </row>
    <row r="545" spans="1:5" x14ac:dyDescent="0.2">
      <c r="A545" s="4" t="s">
        <v>629</v>
      </c>
      <c r="B545" s="5">
        <v>219137000115</v>
      </c>
      <c r="C545" s="4" t="s">
        <v>644</v>
      </c>
      <c r="D545" s="5">
        <v>219137000115</v>
      </c>
      <c r="E545" s="4" t="s">
        <v>645</v>
      </c>
    </row>
    <row r="546" spans="1:5" x14ac:dyDescent="0.2">
      <c r="A546" s="4" t="s">
        <v>629</v>
      </c>
      <c r="B546" s="5">
        <v>219137000328</v>
      </c>
      <c r="C546" s="4" t="s">
        <v>646</v>
      </c>
      <c r="D546" s="5">
        <v>219137000328</v>
      </c>
      <c r="E546" s="4" t="s">
        <v>647</v>
      </c>
    </row>
    <row r="547" spans="1:5" x14ac:dyDescent="0.2">
      <c r="A547" s="4" t="s">
        <v>629</v>
      </c>
      <c r="B547" s="5">
        <v>219137000018</v>
      </c>
      <c r="C547" s="4" t="s">
        <v>648</v>
      </c>
      <c r="D547" s="5">
        <v>219137000018</v>
      </c>
      <c r="E547" s="4" t="s">
        <v>649</v>
      </c>
    </row>
    <row r="548" spans="1:5" x14ac:dyDescent="0.2">
      <c r="A548" s="4" t="s">
        <v>629</v>
      </c>
      <c r="B548" s="5">
        <v>219137000018</v>
      </c>
      <c r="C548" s="4" t="s">
        <v>648</v>
      </c>
      <c r="D548" s="5">
        <v>219137001219</v>
      </c>
      <c r="E548" s="4" t="s">
        <v>58</v>
      </c>
    </row>
    <row r="549" spans="1:5" x14ac:dyDescent="0.2">
      <c r="A549" s="4" t="s">
        <v>629</v>
      </c>
      <c r="B549" s="5">
        <v>219137000751</v>
      </c>
      <c r="C549" s="4" t="s">
        <v>650</v>
      </c>
      <c r="D549" s="5">
        <v>219137000948</v>
      </c>
      <c r="E549" s="4" t="s">
        <v>651</v>
      </c>
    </row>
    <row r="550" spans="1:5" x14ac:dyDescent="0.2">
      <c r="A550" s="4" t="s">
        <v>629</v>
      </c>
      <c r="B550" s="5">
        <v>219137000751</v>
      </c>
      <c r="C550" s="4" t="s">
        <v>650</v>
      </c>
      <c r="D550" s="5">
        <v>219137000751</v>
      </c>
      <c r="E550" s="4" t="s">
        <v>652</v>
      </c>
    </row>
    <row r="551" spans="1:5" x14ac:dyDescent="0.2">
      <c r="A551" s="4" t="s">
        <v>629</v>
      </c>
      <c r="B551" s="5">
        <v>219137000751</v>
      </c>
      <c r="C551" s="4" t="s">
        <v>650</v>
      </c>
      <c r="D551" s="5">
        <v>219137000131</v>
      </c>
      <c r="E551" s="4" t="s">
        <v>653</v>
      </c>
    </row>
    <row r="552" spans="1:5" x14ac:dyDescent="0.2">
      <c r="A552" s="4" t="s">
        <v>629</v>
      </c>
      <c r="B552" s="5">
        <v>219137000751</v>
      </c>
      <c r="C552" s="4" t="s">
        <v>650</v>
      </c>
      <c r="D552" s="5">
        <v>219137000387</v>
      </c>
      <c r="E552" s="4" t="s">
        <v>654</v>
      </c>
    </row>
    <row r="553" spans="1:5" x14ac:dyDescent="0.2">
      <c r="A553" s="4" t="s">
        <v>629</v>
      </c>
      <c r="B553" s="5">
        <v>219137000751</v>
      </c>
      <c r="C553" s="4" t="s">
        <v>650</v>
      </c>
      <c r="D553" s="5">
        <v>219137000212</v>
      </c>
      <c r="E553" s="4" t="s">
        <v>655</v>
      </c>
    </row>
    <row r="554" spans="1:5" x14ac:dyDescent="0.2">
      <c r="A554" s="4" t="s">
        <v>629</v>
      </c>
      <c r="B554" s="5">
        <v>119137000293</v>
      </c>
      <c r="C554" s="4" t="s">
        <v>656</v>
      </c>
      <c r="D554" s="5">
        <v>219137001090</v>
      </c>
      <c r="E554" s="4" t="s">
        <v>657</v>
      </c>
    </row>
    <row r="555" spans="1:5" x14ac:dyDescent="0.2">
      <c r="A555" s="4" t="s">
        <v>629</v>
      </c>
      <c r="B555" s="5">
        <v>119137000293</v>
      </c>
      <c r="C555" s="4" t="s">
        <v>656</v>
      </c>
      <c r="D555" s="5">
        <v>219137000158</v>
      </c>
      <c r="E555" s="4" t="s">
        <v>658</v>
      </c>
    </row>
    <row r="556" spans="1:5" x14ac:dyDescent="0.2">
      <c r="A556" s="4" t="s">
        <v>629</v>
      </c>
      <c r="B556" s="5">
        <v>119137000293</v>
      </c>
      <c r="C556" s="4" t="s">
        <v>656</v>
      </c>
      <c r="D556" s="5">
        <v>219137000271</v>
      </c>
      <c r="E556" s="4" t="s">
        <v>659</v>
      </c>
    </row>
    <row r="557" spans="1:5" x14ac:dyDescent="0.2">
      <c r="A557" s="4" t="s">
        <v>629</v>
      </c>
      <c r="B557" s="5">
        <v>119137000293</v>
      </c>
      <c r="C557" s="4" t="s">
        <v>656</v>
      </c>
      <c r="D557" s="5">
        <v>219137001154</v>
      </c>
      <c r="E557" s="4" t="s">
        <v>660</v>
      </c>
    </row>
    <row r="558" spans="1:5" x14ac:dyDescent="0.2">
      <c r="A558" s="4" t="s">
        <v>629</v>
      </c>
      <c r="B558" s="5">
        <v>119137000293</v>
      </c>
      <c r="C558" s="4" t="s">
        <v>656</v>
      </c>
      <c r="D558" s="5">
        <v>219137000280</v>
      </c>
      <c r="E558" s="4" t="s">
        <v>661</v>
      </c>
    </row>
    <row r="559" spans="1:5" x14ac:dyDescent="0.2">
      <c r="A559" s="4" t="s">
        <v>629</v>
      </c>
      <c r="B559" s="5">
        <v>119137000293</v>
      </c>
      <c r="C559" s="4" t="s">
        <v>656</v>
      </c>
      <c r="D559" s="5">
        <v>219137001049</v>
      </c>
      <c r="E559" s="4" t="s">
        <v>662</v>
      </c>
    </row>
    <row r="560" spans="1:5" x14ac:dyDescent="0.2">
      <c r="A560" s="4" t="s">
        <v>629</v>
      </c>
      <c r="B560" s="5">
        <v>119137000293</v>
      </c>
      <c r="C560" s="4" t="s">
        <v>656</v>
      </c>
      <c r="D560" s="5">
        <v>219137000182</v>
      </c>
      <c r="E560" s="4" t="s">
        <v>663</v>
      </c>
    </row>
    <row r="561" spans="1:5" x14ac:dyDescent="0.2">
      <c r="A561" s="4" t="s">
        <v>629</v>
      </c>
      <c r="B561" s="5">
        <v>119137000293</v>
      </c>
      <c r="C561" s="4" t="s">
        <v>656</v>
      </c>
      <c r="D561" s="5">
        <v>219137001195</v>
      </c>
      <c r="E561" s="4" t="s">
        <v>664</v>
      </c>
    </row>
    <row r="562" spans="1:5" x14ac:dyDescent="0.2">
      <c r="A562" s="4" t="s">
        <v>629</v>
      </c>
      <c r="B562" s="5">
        <v>119137000293</v>
      </c>
      <c r="C562" s="4" t="s">
        <v>656</v>
      </c>
      <c r="D562" s="5">
        <v>219137000379</v>
      </c>
      <c r="E562" s="4" t="s">
        <v>665</v>
      </c>
    </row>
    <row r="563" spans="1:5" x14ac:dyDescent="0.2">
      <c r="A563" s="4" t="s">
        <v>629</v>
      </c>
      <c r="B563" s="5">
        <v>119137000293</v>
      </c>
      <c r="C563" s="4" t="s">
        <v>656</v>
      </c>
      <c r="D563" s="5">
        <v>219137001201</v>
      </c>
      <c r="E563" s="4" t="s">
        <v>666</v>
      </c>
    </row>
    <row r="564" spans="1:5" x14ac:dyDescent="0.2">
      <c r="A564" s="4" t="s">
        <v>629</v>
      </c>
      <c r="B564" s="5">
        <v>119137000293</v>
      </c>
      <c r="C564" s="4" t="s">
        <v>656</v>
      </c>
      <c r="D564" s="5">
        <v>419137001102</v>
      </c>
      <c r="E564" s="4" t="s">
        <v>667</v>
      </c>
    </row>
    <row r="565" spans="1:5" x14ac:dyDescent="0.2">
      <c r="A565" s="4" t="s">
        <v>629</v>
      </c>
      <c r="B565" s="5">
        <v>119137000293</v>
      </c>
      <c r="C565" s="4" t="s">
        <v>656</v>
      </c>
      <c r="D565" s="5">
        <v>219137000417</v>
      </c>
      <c r="E565" s="4" t="s">
        <v>668</v>
      </c>
    </row>
    <row r="566" spans="1:5" x14ac:dyDescent="0.2">
      <c r="A566" s="4" t="s">
        <v>629</v>
      </c>
      <c r="B566" s="5">
        <v>119137000293</v>
      </c>
      <c r="C566" s="4" t="s">
        <v>656</v>
      </c>
      <c r="D566" s="5">
        <v>219137000204</v>
      </c>
      <c r="E566" s="4" t="s">
        <v>669</v>
      </c>
    </row>
    <row r="567" spans="1:5" x14ac:dyDescent="0.2">
      <c r="A567" s="4" t="s">
        <v>629</v>
      </c>
      <c r="B567" s="5">
        <v>119137000293</v>
      </c>
      <c r="C567" s="4" t="s">
        <v>656</v>
      </c>
      <c r="D567" s="5">
        <v>219137001278</v>
      </c>
      <c r="E567" s="4" t="s">
        <v>670</v>
      </c>
    </row>
    <row r="568" spans="1:5" x14ac:dyDescent="0.2">
      <c r="A568" s="4" t="s">
        <v>629</v>
      </c>
      <c r="B568" s="5">
        <v>119137000293</v>
      </c>
      <c r="C568" s="4" t="s">
        <v>656</v>
      </c>
      <c r="D568" s="5">
        <v>219137000140</v>
      </c>
      <c r="E568" s="4" t="s">
        <v>671</v>
      </c>
    </row>
    <row r="569" spans="1:5" x14ac:dyDescent="0.2">
      <c r="A569" s="4" t="s">
        <v>629</v>
      </c>
      <c r="B569" s="5">
        <v>119137000293</v>
      </c>
      <c r="C569" s="4" t="s">
        <v>656</v>
      </c>
      <c r="D569" s="5">
        <v>219137000425</v>
      </c>
      <c r="E569" s="4" t="s">
        <v>672</v>
      </c>
    </row>
    <row r="570" spans="1:5" x14ac:dyDescent="0.2">
      <c r="A570" s="4" t="s">
        <v>629</v>
      </c>
      <c r="B570" s="5">
        <v>119137000293</v>
      </c>
      <c r="C570" s="4" t="s">
        <v>656</v>
      </c>
      <c r="D570" s="5">
        <v>219137000255</v>
      </c>
      <c r="E570" s="4" t="s">
        <v>673</v>
      </c>
    </row>
    <row r="571" spans="1:5" x14ac:dyDescent="0.2">
      <c r="A571" s="4" t="s">
        <v>629</v>
      </c>
      <c r="B571" s="5">
        <v>119137000293</v>
      </c>
      <c r="C571" s="4" t="s">
        <v>656</v>
      </c>
      <c r="D571" s="5">
        <v>219137000719</v>
      </c>
      <c r="E571" s="4" t="s">
        <v>674</v>
      </c>
    </row>
    <row r="572" spans="1:5" x14ac:dyDescent="0.2">
      <c r="A572" s="4" t="s">
        <v>629</v>
      </c>
      <c r="B572" s="5">
        <v>119137000293</v>
      </c>
      <c r="C572" s="4" t="s">
        <v>656</v>
      </c>
      <c r="D572" s="5">
        <v>219137001316</v>
      </c>
      <c r="E572" s="4" t="s">
        <v>675</v>
      </c>
    </row>
    <row r="573" spans="1:5" x14ac:dyDescent="0.2">
      <c r="A573" s="4" t="s">
        <v>629</v>
      </c>
      <c r="B573" s="5">
        <v>119137000293</v>
      </c>
      <c r="C573" s="4" t="s">
        <v>656</v>
      </c>
      <c r="D573" s="5">
        <v>219137001511</v>
      </c>
      <c r="E573" s="4" t="s">
        <v>676</v>
      </c>
    </row>
    <row r="574" spans="1:5" x14ac:dyDescent="0.2">
      <c r="A574" s="4" t="s">
        <v>629</v>
      </c>
      <c r="B574" s="5">
        <v>119137000293</v>
      </c>
      <c r="C574" s="4" t="s">
        <v>656</v>
      </c>
      <c r="D574" s="5">
        <v>219137001529</v>
      </c>
      <c r="E574" s="4" t="s">
        <v>677</v>
      </c>
    </row>
    <row r="575" spans="1:5" x14ac:dyDescent="0.2">
      <c r="A575" s="4" t="s">
        <v>629</v>
      </c>
      <c r="B575" s="5">
        <v>119137000293</v>
      </c>
      <c r="C575" s="4" t="s">
        <v>656</v>
      </c>
      <c r="D575" s="5">
        <v>219137001260</v>
      </c>
      <c r="E575" s="4" t="s">
        <v>678</v>
      </c>
    </row>
    <row r="576" spans="1:5" x14ac:dyDescent="0.2">
      <c r="A576" s="4" t="s">
        <v>629</v>
      </c>
      <c r="B576" s="5">
        <v>119137000293</v>
      </c>
      <c r="C576" s="4" t="s">
        <v>656</v>
      </c>
      <c r="D576" s="5">
        <v>219137000263</v>
      </c>
      <c r="E576" s="4" t="s">
        <v>679</v>
      </c>
    </row>
    <row r="577" spans="1:5" x14ac:dyDescent="0.2">
      <c r="A577" s="4" t="s">
        <v>629</v>
      </c>
      <c r="B577" s="5">
        <v>119137000293</v>
      </c>
      <c r="C577" s="4" t="s">
        <v>656</v>
      </c>
      <c r="D577" s="5">
        <v>219137000484</v>
      </c>
      <c r="E577" s="4" t="s">
        <v>680</v>
      </c>
    </row>
    <row r="578" spans="1:5" x14ac:dyDescent="0.2">
      <c r="A578" s="4" t="s">
        <v>629</v>
      </c>
      <c r="B578" s="5">
        <v>119137000293</v>
      </c>
      <c r="C578" s="4" t="s">
        <v>656</v>
      </c>
      <c r="D578" s="5">
        <v>119137000293</v>
      </c>
      <c r="E578" s="4" t="s">
        <v>681</v>
      </c>
    </row>
    <row r="579" spans="1:5" x14ac:dyDescent="0.2">
      <c r="A579" s="4" t="s">
        <v>629</v>
      </c>
      <c r="B579" s="5">
        <v>119137000293</v>
      </c>
      <c r="C579" s="4" t="s">
        <v>656</v>
      </c>
      <c r="D579" s="5">
        <v>219137001243</v>
      </c>
      <c r="E579" s="4" t="s">
        <v>682</v>
      </c>
    </row>
    <row r="580" spans="1:5" x14ac:dyDescent="0.2">
      <c r="A580" s="4" t="s">
        <v>629</v>
      </c>
      <c r="B580" s="5">
        <v>119137000293</v>
      </c>
      <c r="C580" s="4" t="s">
        <v>656</v>
      </c>
      <c r="D580" s="5">
        <v>219137001286</v>
      </c>
      <c r="E580" s="4" t="s">
        <v>683</v>
      </c>
    </row>
    <row r="581" spans="1:5" x14ac:dyDescent="0.2">
      <c r="A581" s="4" t="s">
        <v>629</v>
      </c>
      <c r="B581" s="5">
        <v>119137000293</v>
      </c>
      <c r="C581" s="4" t="s">
        <v>656</v>
      </c>
      <c r="D581" s="5">
        <v>219137000972</v>
      </c>
      <c r="E581" s="4" t="s">
        <v>684</v>
      </c>
    </row>
    <row r="582" spans="1:5" x14ac:dyDescent="0.2">
      <c r="A582" s="4" t="s">
        <v>629</v>
      </c>
      <c r="B582" s="5">
        <v>119137000293</v>
      </c>
      <c r="C582" s="4" t="s">
        <v>656</v>
      </c>
      <c r="D582" s="5">
        <v>219137001073</v>
      </c>
      <c r="E582" s="4" t="s">
        <v>685</v>
      </c>
    </row>
    <row r="583" spans="1:5" x14ac:dyDescent="0.2">
      <c r="A583" s="4" t="s">
        <v>629</v>
      </c>
      <c r="B583" s="5">
        <v>119137000293</v>
      </c>
      <c r="C583" s="4" t="s">
        <v>656</v>
      </c>
      <c r="D583" s="5">
        <v>219137000395</v>
      </c>
      <c r="E583" s="4" t="s">
        <v>686</v>
      </c>
    </row>
    <row r="584" spans="1:5" x14ac:dyDescent="0.2">
      <c r="A584" s="4" t="s">
        <v>629</v>
      </c>
      <c r="B584" s="5">
        <v>119137000293</v>
      </c>
      <c r="C584" s="4" t="s">
        <v>656</v>
      </c>
      <c r="D584" s="5">
        <v>219137000191</v>
      </c>
      <c r="E584" s="4" t="s">
        <v>687</v>
      </c>
    </row>
    <row r="585" spans="1:5" x14ac:dyDescent="0.2">
      <c r="A585" s="4" t="s">
        <v>629</v>
      </c>
      <c r="B585" s="5">
        <v>119137000293</v>
      </c>
      <c r="C585" s="4" t="s">
        <v>656</v>
      </c>
      <c r="D585" s="5">
        <v>219137000760</v>
      </c>
      <c r="E585" s="4" t="s">
        <v>688</v>
      </c>
    </row>
    <row r="586" spans="1:5" x14ac:dyDescent="0.2">
      <c r="A586" s="4" t="s">
        <v>629</v>
      </c>
      <c r="B586" s="5">
        <v>119137000293</v>
      </c>
      <c r="C586" s="4" t="s">
        <v>656</v>
      </c>
      <c r="D586" s="5">
        <v>219137001588</v>
      </c>
      <c r="E586" s="4" t="s">
        <v>689</v>
      </c>
    </row>
    <row r="587" spans="1:5" x14ac:dyDescent="0.2">
      <c r="A587" s="4" t="s">
        <v>629</v>
      </c>
      <c r="B587" s="5">
        <v>119137000293</v>
      </c>
      <c r="C587" s="4" t="s">
        <v>656</v>
      </c>
      <c r="D587" s="5">
        <v>219137001197</v>
      </c>
      <c r="E587" s="4" t="s">
        <v>690</v>
      </c>
    </row>
    <row r="588" spans="1:5" x14ac:dyDescent="0.2">
      <c r="A588" s="4" t="s">
        <v>629</v>
      </c>
      <c r="B588" s="5">
        <v>119137000293</v>
      </c>
      <c r="C588" s="4" t="s">
        <v>656</v>
      </c>
      <c r="D588" s="5">
        <v>219137001235</v>
      </c>
      <c r="E588" s="4" t="s">
        <v>691</v>
      </c>
    </row>
    <row r="589" spans="1:5" x14ac:dyDescent="0.2">
      <c r="A589" s="4" t="s">
        <v>629</v>
      </c>
      <c r="B589" s="5">
        <v>119137000293</v>
      </c>
      <c r="C589" s="4" t="s">
        <v>656</v>
      </c>
      <c r="D589" s="5">
        <v>219137001294</v>
      </c>
      <c r="E589" s="4" t="s">
        <v>692</v>
      </c>
    </row>
    <row r="590" spans="1:5" x14ac:dyDescent="0.2">
      <c r="A590" s="4" t="s">
        <v>629</v>
      </c>
      <c r="B590" s="5">
        <v>119137000293</v>
      </c>
      <c r="C590" s="4" t="s">
        <v>656</v>
      </c>
      <c r="D590" s="5">
        <v>219137001332</v>
      </c>
      <c r="E590" s="4" t="s">
        <v>693</v>
      </c>
    </row>
    <row r="591" spans="1:5" x14ac:dyDescent="0.2">
      <c r="A591" s="4" t="s">
        <v>629</v>
      </c>
      <c r="B591" s="5">
        <v>119137000293</v>
      </c>
      <c r="C591" s="4" t="s">
        <v>656</v>
      </c>
      <c r="D591" s="5">
        <v>219137000247</v>
      </c>
      <c r="E591" s="4" t="s">
        <v>694</v>
      </c>
    </row>
    <row r="592" spans="1:5" x14ac:dyDescent="0.2">
      <c r="A592" s="4" t="s">
        <v>629</v>
      </c>
      <c r="B592" s="5">
        <v>119137000293</v>
      </c>
      <c r="C592" s="4" t="s">
        <v>656</v>
      </c>
      <c r="D592" s="5">
        <v>219137000735</v>
      </c>
      <c r="E592" s="4" t="s">
        <v>695</v>
      </c>
    </row>
    <row r="593" spans="1:5" x14ac:dyDescent="0.2">
      <c r="A593" s="4" t="s">
        <v>629</v>
      </c>
      <c r="B593" s="5">
        <v>119137000293</v>
      </c>
      <c r="C593" s="4" t="s">
        <v>656</v>
      </c>
      <c r="D593" s="5">
        <v>219137001022</v>
      </c>
      <c r="E593" s="4" t="s">
        <v>696</v>
      </c>
    </row>
    <row r="594" spans="1:5" x14ac:dyDescent="0.2">
      <c r="A594" s="4" t="s">
        <v>629</v>
      </c>
      <c r="B594" s="5">
        <v>119137000293</v>
      </c>
      <c r="C594" s="4" t="s">
        <v>656</v>
      </c>
      <c r="D594" s="5">
        <v>219137001502</v>
      </c>
      <c r="E594" s="4" t="s">
        <v>697</v>
      </c>
    </row>
    <row r="595" spans="1:5" x14ac:dyDescent="0.2">
      <c r="A595" s="4" t="s">
        <v>629</v>
      </c>
      <c r="B595" s="5">
        <v>119137000293</v>
      </c>
      <c r="C595" s="4" t="s">
        <v>656</v>
      </c>
      <c r="D595" s="5">
        <v>119137001559</v>
      </c>
      <c r="E595" s="4" t="s">
        <v>698</v>
      </c>
    </row>
    <row r="596" spans="1:5" x14ac:dyDescent="0.2">
      <c r="A596" s="4" t="s">
        <v>629</v>
      </c>
      <c r="B596" s="5">
        <v>119137000293</v>
      </c>
      <c r="C596" s="4" t="s">
        <v>656</v>
      </c>
      <c r="D596" s="5">
        <v>219137800006</v>
      </c>
      <c r="E596" s="4" t="s">
        <v>699</v>
      </c>
    </row>
    <row r="597" spans="1:5" x14ac:dyDescent="0.2">
      <c r="A597" s="4" t="s">
        <v>629</v>
      </c>
      <c r="B597" s="5">
        <v>119137000293</v>
      </c>
      <c r="C597" s="4" t="s">
        <v>656</v>
      </c>
      <c r="D597" s="5">
        <v>219137001227</v>
      </c>
      <c r="E597" s="4" t="s">
        <v>700</v>
      </c>
    </row>
    <row r="598" spans="1:5" x14ac:dyDescent="0.2">
      <c r="A598" s="4" t="s">
        <v>629</v>
      </c>
      <c r="B598" s="5">
        <v>119137000293</v>
      </c>
      <c r="C598" s="4" t="s">
        <v>656</v>
      </c>
      <c r="D598" s="5">
        <v>219137001189</v>
      </c>
      <c r="E598" s="4" t="s">
        <v>701</v>
      </c>
    </row>
    <row r="599" spans="1:5" x14ac:dyDescent="0.2">
      <c r="A599" s="4" t="s">
        <v>629</v>
      </c>
      <c r="B599" s="5">
        <v>119137000293</v>
      </c>
      <c r="C599" s="4" t="s">
        <v>656</v>
      </c>
      <c r="D599" s="5">
        <v>219137000778</v>
      </c>
      <c r="E599" s="4" t="s">
        <v>702</v>
      </c>
    </row>
    <row r="600" spans="1:5" x14ac:dyDescent="0.2">
      <c r="A600" s="4" t="s">
        <v>629</v>
      </c>
      <c r="B600" s="5">
        <v>119137000293</v>
      </c>
      <c r="C600" s="4" t="s">
        <v>656</v>
      </c>
      <c r="D600" s="5">
        <v>219137001367</v>
      </c>
      <c r="E600" s="4" t="s">
        <v>703</v>
      </c>
    </row>
    <row r="601" spans="1:5" x14ac:dyDescent="0.2">
      <c r="A601" s="4" t="s">
        <v>629</v>
      </c>
      <c r="B601" s="5">
        <v>119137000293</v>
      </c>
      <c r="C601" s="4" t="s">
        <v>656</v>
      </c>
      <c r="D601" s="5">
        <v>219137000743</v>
      </c>
      <c r="E601" s="4" t="s">
        <v>704</v>
      </c>
    </row>
    <row r="602" spans="1:5" x14ac:dyDescent="0.2">
      <c r="A602" s="4" t="s">
        <v>629</v>
      </c>
      <c r="B602" s="5">
        <v>119137000293</v>
      </c>
      <c r="C602" s="4" t="s">
        <v>656</v>
      </c>
      <c r="D602" s="5">
        <v>419137001544</v>
      </c>
      <c r="E602" s="4" t="s">
        <v>705</v>
      </c>
    </row>
    <row r="603" spans="1:5" x14ac:dyDescent="0.2">
      <c r="A603" s="4" t="s">
        <v>629</v>
      </c>
      <c r="B603" s="5">
        <v>119137000293</v>
      </c>
      <c r="C603" s="4" t="s">
        <v>656</v>
      </c>
      <c r="D603" s="5">
        <v>219137001138</v>
      </c>
      <c r="E603" s="4" t="s">
        <v>706</v>
      </c>
    </row>
    <row r="604" spans="1:5" x14ac:dyDescent="0.2">
      <c r="A604" s="4" t="s">
        <v>629</v>
      </c>
      <c r="B604" s="5">
        <v>119137000293</v>
      </c>
      <c r="C604" s="4" t="s">
        <v>656</v>
      </c>
      <c r="D604" s="5">
        <v>219137000701</v>
      </c>
      <c r="E604" s="4" t="s">
        <v>707</v>
      </c>
    </row>
    <row r="605" spans="1:5" x14ac:dyDescent="0.2">
      <c r="A605" s="4" t="s">
        <v>629</v>
      </c>
      <c r="B605" s="5">
        <v>119137000293</v>
      </c>
      <c r="C605" s="4" t="s">
        <v>656</v>
      </c>
      <c r="D605" s="5">
        <v>219137001324</v>
      </c>
      <c r="E605" s="4" t="s">
        <v>708</v>
      </c>
    </row>
    <row r="606" spans="1:5" x14ac:dyDescent="0.2">
      <c r="A606" s="4" t="s">
        <v>629</v>
      </c>
      <c r="B606" s="5">
        <v>119137000293</v>
      </c>
      <c r="C606" s="4" t="s">
        <v>656</v>
      </c>
      <c r="D606" s="5">
        <v>219137001171</v>
      </c>
      <c r="E606" s="4" t="s">
        <v>709</v>
      </c>
    </row>
    <row r="607" spans="1:5" x14ac:dyDescent="0.2">
      <c r="A607" s="4" t="s">
        <v>629</v>
      </c>
      <c r="B607" s="5">
        <v>119137000293</v>
      </c>
      <c r="C607" s="4" t="s">
        <v>656</v>
      </c>
      <c r="D607" s="5">
        <v>219137000042</v>
      </c>
      <c r="E607" s="4" t="s">
        <v>710</v>
      </c>
    </row>
    <row r="608" spans="1:5" x14ac:dyDescent="0.2">
      <c r="A608" s="4" t="s">
        <v>629</v>
      </c>
      <c r="B608" s="5">
        <v>119137000293</v>
      </c>
      <c r="C608" s="4" t="s">
        <v>656</v>
      </c>
      <c r="D608" s="5">
        <v>219137001111</v>
      </c>
      <c r="E608" s="4" t="s">
        <v>711</v>
      </c>
    </row>
    <row r="609" spans="1:5" x14ac:dyDescent="0.2">
      <c r="A609" s="4" t="s">
        <v>629</v>
      </c>
      <c r="B609" s="5">
        <v>219137000883</v>
      </c>
      <c r="C609" s="4" t="s">
        <v>712</v>
      </c>
      <c r="D609" s="5">
        <v>219137000883</v>
      </c>
      <c r="E609" s="4" t="s">
        <v>713</v>
      </c>
    </row>
    <row r="610" spans="1:5" x14ac:dyDescent="0.2">
      <c r="A610" s="4" t="s">
        <v>629</v>
      </c>
      <c r="B610" s="5">
        <v>219137000883</v>
      </c>
      <c r="C610" s="4" t="s">
        <v>712</v>
      </c>
      <c r="D610" s="5">
        <v>219137000221</v>
      </c>
      <c r="E610" s="4" t="s">
        <v>714</v>
      </c>
    </row>
    <row r="611" spans="1:5" x14ac:dyDescent="0.2">
      <c r="A611" s="4" t="s">
        <v>629</v>
      </c>
      <c r="B611" s="5">
        <v>219137000883</v>
      </c>
      <c r="C611" s="4" t="s">
        <v>712</v>
      </c>
      <c r="D611" s="5">
        <v>219137000239</v>
      </c>
      <c r="E611" s="4" t="s">
        <v>715</v>
      </c>
    </row>
    <row r="612" spans="1:5" x14ac:dyDescent="0.2">
      <c r="A612" s="4" t="s">
        <v>629</v>
      </c>
      <c r="B612" s="5">
        <v>219137000883</v>
      </c>
      <c r="C612" s="4" t="s">
        <v>712</v>
      </c>
      <c r="D612" s="5">
        <v>219137000107</v>
      </c>
      <c r="E612" s="4" t="s">
        <v>716</v>
      </c>
    </row>
    <row r="613" spans="1:5" x14ac:dyDescent="0.2">
      <c r="A613" s="4" t="s">
        <v>629</v>
      </c>
      <c r="B613" s="5">
        <v>219137000883</v>
      </c>
      <c r="C613" s="4" t="s">
        <v>712</v>
      </c>
      <c r="D613" s="5">
        <v>219137000085</v>
      </c>
      <c r="E613" s="4" t="s">
        <v>113</v>
      </c>
    </row>
    <row r="614" spans="1:5" x14ac:dyDescent="0.2">
      <c r="A614" s="4" t="s">
        <v>629</v>
      </c>
      <c r="B614" s="5">
        <v>219137000883</v>
      </c>
      <c r="C614" s="4" t="s">
        <v>712</v>
      </c>
      <c r="D614" s="5">
        <v>219137001341</v>
      </c>
      <c r="E614" s="4" t="s">
        <v>561</v>
      </c>
    </row>
    <row r="615" spans="1:5" x14ac:dyDescent="0.2">
      <c r="A615" s="4" t="s">
        <v>629</v>
      </c>
      <c r="B615" s="5">
        <v>119137000315</v>
      </c>
      <c r="C615" s="4" t="s">
        <v>717</v>
      </c>
      <c r="D615" s="5">
        <v>219137000174</v>
      </c>
      <c r="E615" s="4" t="s">
        <v>718</v>
      </c>
    </row>
    <row r="616" spans="1:5" x14ac:dyDescent="0.2">
      <c r="A616" s="4" t="s">
        <v>629</v>
      </c>
      <c r="B616" s="5">
        <v>119137000315</v>
      </c>
      <c r="C616" s="4" t="s">
        <v>717</v>
      </c>
      <c r="D616" s="5">
        <v>119137000315</v>
      </c>
      <c r="E616" s="4" t="s">
        <v>719</v>
      </c>
    </row>
    <row r="617" spans="1:5" x14ac:dyDescent="0.2">
      <c r="A617" s="4" t="s">
        <v>629</v>
      </c>
      <c r="B617" s="5">
        <v>119137000315</v>
      </c>
      <c r="C617" s="4" t="s">
        <v>717</v>
      </c>
      <c r="D617" s="5">
        <v>119137000234</v>
      </c>
      <c r="E617" s="4" t="s">
        <v>720</v>
      </c>
    </row>
    <row r="618" spans="1:5" x14ac:dyDescent="0.2">
      <c r="A618" s="4" t="s">
        <v>629</v>
      </c>
      <c r="B618" s="5">
        <v>219473006636</v>
      </c>
      <c r="C618" s="4" t="s">
        <v>620</v>
      </c>
      <c r="D618" s="5">
        <v>219137001561</v>
      </c>
      <c r="E618" s="4" t="s">
        <v>721</v>
      </c>
    </row>
    <row r="619" spans="1:5" x14ac:dyDescent="0.2">
      <c r="A619" s="4" t="s">
        <v>629</v>
      </c>
      <c r="B619" s="5">
        <v>219473006636</v>
      </c>
      <c r="C619" s="4" t="s">
        <v>620</v>
      </c>
      <c r="D619" s="5">
        <v>219137001570</v>
      </c>
      <c r="E619" s="4" t="s">
        <v>722</v>
      </c>
    </row>
    <row r="620" spans="1:5" x14ac:dyDescent="0.2">
      <c r="A620" s="4" t="s">
        <v>629</v>
      </c>
      <c r="B620" s="5">
        <v>219473006636</v>
      </c>
      <c r="C620" s="4" t="s">
        <v>620</v>
      </c>
      <c r="D620" s="5">
        <v>419137001498</v>
      </c>
      <c r="E620" s="4" t="s">
        <v>723</v>
      </c>
    </row>
    <row r="621" spans="1:5" x14ac:dyDescent="0.2">
      <c r="A621" s="4" t="s">
        <v>629</v>
      </c>
      <c r="B621" s="5">
        <v>219137001162</v>
      </c>
      <c r="C621" s="4" t="s">
        <v>724</v>
      </c>
      <c r="D621" s="5">
        <v>219137000069</v>
      </c>
      <c r="E621" s="4" t="s">
        <v>725</v>
      </c>
    </row>
    <row r="622" spans="1:5" x14ac:dyDescent="0.2">
      <c r="A622" s="4" t="s">
        <v>629</v>
      </c>
      <c r="B622" s="5">
        <v>219137001162</v>
      </c>
      <c r="C622" s="4" t="s">
        <v>724</v>
      </c>
      <c r="D622" s="5">
        <v>219137001162</v>
      </c>
      <c r="E622" s="4" t="s">
        <v>726</v>
      </c>
    </row>
    <row r="623" spans="1:5" x14ac:dyDescent="0.2">
      <c r="A623" s="4" t="s">
        <v>727</v>
      </c>
      <c r="B623" s="5">
        <v>219142001022</v>
      </c>
      <c r="C623" s="4" t="s">
        <v>728</v>
      </c>
      <c r="D623" s="5">
        <v>219142000379</v>
      </c>
      <c r="E623" s="4" t="s">
        <v>729</v>
      </c>
    </row>
    <row r="624" spans="1:5" x14ac:dyDescent="0.2">
      <c r="A624" s="4" t="s">
        <v>727</v>
      </c>
      <c r="B624" s="5">
        <v>219142001022</v>
      </c>
      <c r="C624" s="4" t="s">
        <v>728</v>
      </c>
      <c r="D624" s="5">
        <v>219142000603</v>
      </c>
      <c r="E624" s="4" t="s">
        <v>730</v>
      </c>
    </row>
    <row r="625" spans="1:5" x14ac:dyDescent="0.2">
      <c r="A625" s="4" t="s">
        <v>727</v>
      </c>
      <c r="B625" s="5">
        <v>219142001022</v>
      </c>
      <c r="C625" s="4" t="s">
        <v>728</v>
      </c>
      <c r="D625" s="5">
        <v>219142001022</v>
      </c>
      <c r="E625" s="4" t="s">
        <v>731</v>
      </c>
    </row>
    <row r="626" spans="1:5" x14ac:dyDescent="0.2">
      <c r="A626" s="4" t="s">
        <v>727</v>
      </c>
      <c r="B626" s="5">
        <v>219142000891</v>
      </c>
      <c r="C626" s="4" t="s">
        <v>732</v>
      </c>
      <c r="D626" s="5">
        <v>219142000891</v>
      </c>
      <c r="E626" s="4" t="s">
        <v>733</v>
      </c>
    </row>
    <row r="627" spans="1:5" x14ac:dyDescent="0.2">
      <c r="A627" s="4" t="s">
        <v>727</v>
      </c>
      <c r="B627" s="5">
        <v>219142000891</v>
      </c>
      <c r="C627" s="4" t="s">
        <v>732</v>
      </c>
      <c r="D627" s="5">
        <v>419142000815</v>
      </c>
      <c r="E627" s="4" t="s">
        <v>734</v>
      </c>
    </row>
    <row r="628" spans="1:5" x14ac:dyDescent="0.2">
      <c r="A628" s="4" t="s">
        <v>727</v>
      </c>
      <c r="B628" s="5">
        <v>219142000891</v>
      </c>
      <c r="C628" s="4" t="s">
        <v>732</v>
      </c>
      <c r="D628" s="5">
        <v>219142001086</v>
      </c>
      <c r="E628" s="4" t="s">
        <v>735</v>
      </c>
    </row>
    <row r="629" spans="1:5" x14ac:dyDescent="0.2">
      <c r="A629" s="4" t="s">
        <v>727</v>
      </c>
      <c r="B629" s="5">
        <v>219142000026</v>
      </c>
      <c r="C629" s="4" t="s">
        <v>736</v>
      </c>
      <c r="D629" s="5">
        <v>219142000166</v>
      </c>
      <c r="E629" s="4" t="s">
        <v>737</v>
      </c>
    </row>
    <row r="630" spans="1:5" x14ac:dyDescent="0.2">
      <c r="A630" s="4" t="s">
        <v>727</v>
      </c>
      <c r="B630" s="5">
        <v>219142000026</v>
      </c>
      <c r="C630" s="4" t="s">
        <v>736</v>
      </c>
      <c r="D630" s="5">
        <v>219142001006</v>
      </c>
      <c r="E630" s="4" t="s">
        <v>738</v>
      </c>
    </row>
    <row r="631" spans="1:5" x14ac:dyDescent="0.2">
      <c r="A631" s="4" t="s">
        <v>727</v>
      </c>
      <c r="B631" s="5">
        <v>219142000026</v>
      </c>
      <c r="C631" s="4" t="s">
        <v>736</v>
      </c>
      <c r="D631" s="5">
        <v>219142000026</v>
      </c>
      <c r="E631" s="4" t="s">
        <v>739</v>
      </c>
    </row>
    <row r="632" spans="1:5" x14ac:dyDescent="0.2">
      <c r="A632" s="4" t="s">
        <v>727</v>
      </c>
      <c r="B632" s="5">
        <v>219142000026</v>
      </c>
      <c r="C632" s="4" t="s">
        <v>736</v>
      </c>
      <c r="D632" s="5">
        <v>219142000042</v>
      </c>
      <c r="E632" s="4" t="s">
        <v>359</v>
      </c>
    </row>
    <row r="633" spans="1:5" x14ac:dyDescent="0.2">
      <c r="A633" s="4" t="s">
        <v>727</v>
      </c>
      <c r="B633" s="5">
        <v>219142000026</v>
      </c>
      <c r="C633" s="4" t="s">
        <v>736</v>
      </c>
      <c r="D633" s="5">
        <v>219142000034</v>
      </c>
      <c r="E633" s="4" t="s">
        <v>740</v>
      </c>
    </row>
    <row r="634" spans="1:5" x14ac:dyDescent="0.2">
      <c r="A634" s="4" t="s">
        <v>727</v>
      </c>
      <c r="B634" s="5">
        <v>219142000026</v>
      </c>
      <c r="C634" s="4" t="s">
        <v>736</v>
      </c>
      <c r="D634" s="5">
        <v>219142000051</v>
      </c>
      <c r="E634" s="4" t="s">
        <v>405</v>
      </c>
    </row>
    <row r="635" spans="1:5" x14ac:dyDescent="0.2">
      <c r="A635" s="4" t="s">
        <v>727</v>
      </c>
      <c r="B635" s="5">
        <v>219142000336</v>
      </c>
      <c r="C635" s="4" t="s">
        <v>741</v>
      </c>
      <c r="D635" s="5">
        <v>219142000336</v>
      </c>
      <c r="E635" s="4" t="s">
        <v>742</v>
      </c>
    </row>
    <row r="636" spans="1:5" x14ac:dyDescent="0.2">
      <c r="A636" s="4" t="s">
        <v>727</v>
      </c>
      <c r="B636" s="5">
        <v>219142000336</v>
      </c>
      <c r="C636" s="4" t="s">
        <v>741</v>
      </c>
      <c r="D636" s="5">
        <v>419142000807</v>
      </c>
      <c r="E636" s="4" t="s">
        <v>743</v>
      </c>
    </row>
    <row r="637" spans="1:5" x14ac:dyDescent="0.2">
      <c r="A637" s="4" t="s">
        <v>727</v>
      </c>
      <c r="B637" s="5">
        <v>119142000471</v>
      </c>
      <c r="C637" s="4" t="s">
        <v>744</v>
      </c>
      <c r="D637" s="5">
        <v>219142000361</v>
      </c>
      <c r="E637" s="4" t="s">
        <v>745</v>
      </c>
    </row>
    <row r="638" spans="1:5" x14ac:dyDescent="0.2">
      <c r="A638" s="4" t="s">
        <v>727</v>
      </c>
      <c r="B638" s="5">
        <v>119142000471</v>
      </c>
      <c r="C638" s="4" t="s">
        <v>744</v>
      </c>
      <c r="D638" s="5">
        <v>119142000471</v>
      </c>
      <c r="E638" s="4" t="s">
        <v>746</v>
      </c>
    </row>
    <row r="639" spans="1:5" x14ac:dyDescent="0.2">
      <c r="A639" s="4" t="s">
        <v>727</v>
      </c>
      <c r="B639" s="5">
        <v>119142000471</v>
      </c>
      <c r="C639" s="4" t="s">
        <v>744</v>
      </c>
      <c r="D639" s="5">
        <v>219142000441</v>
      </c>
      <c r="E639" s="4" t="s">
        <v>747</v>
      </c>
    </row>
    <row r="640" spans="1:5" x14ac:dyDescent="0.2">
      <c r="A640" s="4" t="s">
        <v>727</v>
      </c>
      <c r="B640" s="5">
        <v>119142000471</v>
      </c>
      <c r="C640" s="4" t="s">
        <v>744</v>
      </c>
      <c r="D640" s="5">
        <v>119142000145</v>
      </c>
      <c r="E640" s="4" t="s">
        <v>748</v>
      </c>
    </row>
    <row r="641" spans="1:5" x14ac:dyDescent="0.2">
      <c r="A641" s="4" t="s">
        <v>727</v>
      </c>
      <c r="B641" s="5">
        <v>119142000471</v>
      </c>
      <c r="C641" s="4" t="s">
        <v>744</v>
      </c>
      <c r="D641" s="5">
        <v>219142000018</v>
      </c>
      <c r="E641" s="4" t="s">
        <v>749</v>
      </c>
    </row>
    <row r="642" spans="1:5" x14ac:dyDescent="0.2">
      <c r="A642" s="4" t="s">
        <v>727</v>
      </c>
      <c r="B642" s="5">
        <v>119142000471</v>
      </c>
      <c r="C642" s="4" t="s">
        <v>744</v>
      </c>
      <c r="D642" s="5">
        <v>219142000433</v>
      </c>
      <c r="E642" s="4" t="s">
        <v>750</v>
      </c>
    </row>
    <row r="643" spans="1:5" x14ac:dyDescent="0.2">
      <c r="A643" s="4" t="s">
        <v>727</v>
      </c>
      <c r="B643" s="5">
        <v>219142000999</v>
      </c>
      <c r="C643" s="4" t="s">
        <v>751</v>
      </c>
      <c r="D643" s="5">
        <v>219142000999</v>
      </c>
      <c r="E643" s="4" t="s">
        <v>752</v>
      </c>
    </row>
    <row r="644" spans="1:5" x14ac:dyDescent="0.2">
      <c r="A644" s="4" t="s">
        <v>727</v>
      </c>
      <c r="B644" s="5">
        <v>219142000263</v>
      </c>
      <c r="C644" s="4" t="s">
        <v>753</v>
      </c>
      <c r="D644" s="5">
        <v>219142000263</v>
      </c>
      <c r="E644" s="4" t="s">
        <v>754</v>
      </c>
    </row>
    <row r="645" spans="1:5" x14ac:dyDescent="0.2">
      <c r="A645" s="4" t="s">
        <v>727</v>
      </c>
      <c r="B645" s="5">
        <v>219142000263</v>
      </c>
      <c r="C645" s="4" t="s">
        <v>753</v>
      </c>
      <c r="D645" s="5">
        <v>219142000123</v>
      </c>
      <c r="E645" s="4" t="s">
        <v>755</v>
      </c>
    </row>
    <row r="646" spans="1:5" x14ac:dyDescent="0.2">
      <c r="A646" s="4" t="s">
        <v>727</v>
      </c>
      <c r="B646" s="5">
        <v>119142000480</v>
      </c>
      <c r="C646" s="4" t="s">
        <v>756</v>
      </c>
      <c r="D646" s="5">
        <v>119142000480</v>
      </c>
      <c r="E646" s="4" t="s">
        <v>757</v>
      </c>
    </row>
    <row r="647" spans="1:5" x14ac:dyDescent="0.2">
      <c r="A647" s="4" t="s">
        <v>727</v>
      </c>
      <c r="B647" s="5">
        <v>119142000153</v>
      </c>
      <c r="C647" s="4" t="s">
        <v>758</v>
      </c>
      <c r="D647" s="5">
        <v>119142000153</v>
      </c>
      <c r="E647" s="4" t="s">
        <v>759</v>
      </c>
    </row>
    <row r="648" spans="1:5" x14ac:dyDescent="0.2">
      <c r="A648" s="4" t="s">
        <v>727</v>
      </c>
      <c r="B648" s="5">
        <v>219142000506</v>
      </c>
      <c r="C648" s="4" t="s">
        <v>760</v>
      </c>
      <c r="D648" s="5">
        <v>219142000506</v>
      </c>
      <c r="E648" s="4" t="s">
        <v>761</v>
      </c>
    </row>
    <row r="649" spans="1:5" x14ac:dyDescent="0.2">
      <c r="A649" s="4" t="s">
        <v>727</v>
      </c>
      <c r="B649" s="5">
        <v>219142000506</v>
      </c>
      <c r="C649" s="4" t="s">
        <v>760</v>
      </c>
      <c r="D649" s="5">
        <v>219142000921</v>
      </c>
      <c r="E649" s="4" t="s">
        <v>762</v>
      </c>
    </row>
    <row r="650" spans="1:5" x14ac:dyDescent="0.2">
      <c r="A650" s="4" t="s">
        <v>727</v>
      </c>
      <c r="B650" s="5">
        <v>219142000077</v>
      </c>
      <c r="C650" s="4" t="s">
        <v>763</v>
      </c>
      <c r="D650" s="5">
        <v>219142000077</v>
      </c>
      <c r="E650" s="4" t="s">
        <v>764</v>
      </c>
    </row>
    <row r="651" spans="1:5" x14ac:dyDescent="0.2">
      <c r="A651" s="4" t="s">
        <v>727</v>
      </c>
      <c r="B651" s="5">
        <v>219142000077</v>
      </c>
      <c r="C651" s="4" t="s">
        <v>763</v>
      </c>
      <c r="D651" s="5">
        <v>219142001090</v>
      </c>
      <c r="E651" s="4" t="s">
        <v>765</v>
      </c>
    </row>
    <row r="652" spans="1:5" x14ac:dyDescent="0.2">
      <c r="A652" s="4" t="s">
        <v>727</v>
      </c>
      <c r="B652" s="5">
        <v>219142000077</v>
      </c>
      <c r="C652" s="4" t="s">
        <v>763</v>
      </c>
      <c r="D652" s="5">
        <v>219142000514</v>
      </c>
      <c r="E652" s="4" t="s">
        <v>766</v>
      </c>
    </row>
    <row r="653" spans="1:5" x14ac:dyDescent="0.2">
      <c r="A653" s="4" t="s">
        <v>727</v>
      </c>
      <c r="B653" s="5">
        <v>219142000077</v>
      </c>
      <c r="C653" s="4" t="s">
        <v>763</v>
      </c>
      <c r="D653" s="5">
        <v>219142001049</v>
      </c>
      <c r="E653" s="4" t="s">
        <v>767</v>
      </c>
    </row>
    <row r="654" spans="1:5" x14ac:dyDescent="0.2">
      <c r="A654" s="4" t="s">
        <v>727</v>
      </c>
      <c r="B654" s="5">
        <v>219142000077</v>
      </c>
      <c r="C654" s="4" t="s">
        <v>763</v>
      </c>
      <c r="D654" s="5">
        <v>219142000930</v>
      </c>
      <c r="E654" s="4" t="s">
        <v>768</v>
      </c>
    </row>
    <row r="655" spans="1:5" x14ac:dyDescent="0.2">
      <c r="A655" s="4" t="s">
        <v>727</v>
      </c>
      <c r="B655" s="5">
        <v>219142000310</v>
      </c>
      <c r="C655" s="4" t="s">
        <v>769</v>
      </c>
      <c r="D655" s="5">
        <v>219142000310</v>
      </c>
      <c r="E655" s="4" t="s">
        <v>770</v>
      </c>
    </row>
    <row r="656" spans="1:5" x14ac:dyDescent="0.2">
      <c r="A656" s="4" t="s">
        <v>727</v>
      </c>
      <c r="B656" s="5">
        <v>219142000247</v>
      </c>
      <c r="C656" s="4" t="s">
        <v>771</v>
      </c>
      <c r="D656" s="5">
        <v>219142000247</v>
      </c>
      <c r="E656" s="4" t="s">
        <v>771</v>
      </c>
    </row>
    <row r="657" spans="1:5" x14ac:dyDescent="0.2">
      <c r="A657" s="4" t="s">
        <v>727</v>
      </c>
      <c r="B657" s="5">
        <v>219142000247</v>
      </c>
      <c r="C657" s="4" t="s">
        <v>771</v>
      </c>
      <c r="D657" s="5">
        <v>219142000638</v>
      </c>
      <c r="E657" s="4" t="s">
        <v>772</v>
      </c>
    </row>
    <row r="658" spans="1:5" x14ac:dyDescent="0.2">
      <c r="A658" s="4" t="s">
        <v>727</v>
      </c>
      <c r="B658" s="5">
        <v>219142000247</v>
      </c>
      <c r="C658" s="4" t="s">
        <v>771</v>
      </c>
      <c r="D658" s="5">
        <v>219142800006</v>
      </c>
      <c r="E658" s="4" t="s">
        <v>773</v>
      </c>
    </row>
    <row r="659" spans="1:5" x14ac:dyDescent="0.2">
      <c r="A659" s="4" t="s">
        <v>727</v>
      </c>
      <c r="B659" s="5">
        <v>219142000247</v>
      </c>
      <c r="C659" s="4" t="s">
        <v>771</v>
      </c>
      <c r="D659" s="5">
        <v>219142000905</v>
      </c>
      <c r="E659" s="4" t="s">
        <v>774</v>
      </c>
    </row>
    <row r="660" spans="1:5" x14ac:dyDescent="0.2">
      <c r="A660" s="4" t="s">
        <v>727</v>
      </c>
      <c r="B660" s="5">
        <v>219142000247</v>
      </c>
      <c r="C660" s="4" t="s">
        <v>771</v>
      </c>
      <c r="D660" s="5">
        <v>219142000972</v>
      </c>
      <c r="E660" s="4" t="s">
        <v>775</v>
      </c>
    </row>
    <row r="661" spans="1:5" x14ac:dyDescent="0.2">
      <c r="A661" s="4" t="s">
        <v>727</v>
      </c>
      <c r="B661" s="5">
        <v>219142000352</v>
      </c>
      <c r="C661" s="4" t="s">
        <v>776</v>
      </c>
      <c r="D661" s="5">
        <v>219142000352</v>
      </c>
      <c r="E661" s="4" t="s">
        <v>777</v>
      </c>
    </row>
    <row r="662" spans="1:5" x14ac:dyDescent="0.2">
      <c r="A662" s="4" t="s">
        <v>727</v>
      </c>
      <c r="B662" s="5">
        <v>219142000352</v>
      </c>
      <c r="C662" s="4" t="s">
        <v>776</v>
      </c>
      <c r="D662" s="5">
        <v>219142000964</v>
      </c>
      <c r="E662" s="4" t="s">
        <v>778</v>
      </c>
    </row>
    <row r="663" spans="1:5" x14ac:dyDescent="0.2">
      <c r="A663" s="4" t="s">
        <v>727</v>
      </c>
      <c r="B663" s="5">
        <v>219142000352</v>
      </c>
      <c r="C663" s="4" t="s">
        <v>776</v>
      </c>
      <c r="D663" s="5">
        <v>219142000344</v>
      </c>
      <c r="E663" s="4" t="s">
        <v>779</v>
      </c>
    </row>
    <row r="664" spans="1:5" x14ac:dyDescent="0.2">
      <c r="A664" s="4" t="s">
        <v>727</v>
      </c>
      <c r="B664" s="5">
        <v>219142000352</v>
      </c>
      <c r="C664" s="4" t="s">
        <v>776</v>
      </c>
      <c r="D664" s="5">
        <v>219142000662</v>
      </c>
      <c r="E664" s="4" t="s">
        <v>780</v>
      </c>
    </row>
    <row r="665" spans="1:5" x14ac:dyDescent="0.2">
      <c r="A665" s="4" t="s">
        <v>727</v>
      </c>
      <c r="B665" s="5">
        <v>219142000352</v>
      </c>
      <c r="C665" s="4" t="s">
        <v>776</v>
      </c>
      <c r="D665" s="5">
        <v>219142001014</v>
      </c>
      <c r="E665" s="4" t="s">
        <v>781</v>
      </c>
    </row>
    <row r="666" spans="1:5" x14ac:dyDescent="0.2">
      <c r="A666" s="4" t="s">
        <v>727</v>
      </c>
      <c r="B666" s="5">
        <v>219142000352</v>
      </c>
      <c r="C666" s="4" t="s">
        <v>776</v>
      </c>
      <c r="D666" s="5">
        <v>419142000785</v>
      </c>
      <c r="E666" s="4" t="s">
        <v>782</v>
      </c>
    </row>
    <row r="667" spans="1:5" x14ac:dyDescent="0.2">
      <c r="A667" s="4" t="s">
        <v>783</v>
      </c>
      <c r="B667" s="5">
        <v>219212000266</v>
      </c>
      <c r="C667" s="4" t="s">
        <v>784</v>
      </c>
      <c r="D667" s="5">
        <v>219212000266</v>
      </c>
      <c r="E667" s="4" t="s">
        <v>785</v>
      </c>
    </row>
    <row r="668" spans="1:5" x14ac:dyDescent="0.2">
      <c r="A668" s="4" t="s">
        <v>783</v>
      </c>
      <c r="B668" s="5">
        <v>219212000266</v>
      </c>
      <c r="C668" s="4" t="s">
        <v>784</v>
      </c>
      <c r="D668" s="5">
        <v>219212000169</v>
      </c>
      <c r="E668" s="4" t="s">
        <v>786</v>
      </c>
    </row>
    <row r="669" spans="1:5" x14ac:dyDescent="0.2">
      <c r="A669" s="4" t="s">
        <v>783</v>
      </c>
      <c r="B669" s="5">
        <v>119212000032</v>
      </c>
      <c r="C669" s="4" t="s">
        <v>787</v>
      </c>
      <c r="D669" s="5">
        <v>219212000070</v>
      </c>
      <c r="E669" s="4" t="s">
        <v>788</v>
      </c>
    </row>
    <row r="670" spans="1:5" x14ac:dyDescent="0.2">
      <c r="A670" s="4" t="s">
        <v>783</v>
      </c>
      <c r="B670" s="5">
        <v>119212000032</v>
      </c>
      <c r="C670" s="4" t="s">
        <v>787</v>
      </c>
      <c r="D670" s="5">
        <v>119212000032</v>
      </c>
      <c r="E670" s="4" t="s">
        <v>789</v>
      </c>
    </row>
    <row r="671" spans="1:5" x14ac:dyDescent="0.2">
      <c r="A671" s="4" t="s">
        <v>783</v>
      </c>
      <c r="B671" s="5">
        <v>119212000032</v>
      </c>
      <c r="C671" s="4" t="s">
        <v>787</v>
      </c>
      <c r="D671" s="5">
        <v>119212000725</v>
      </c>
      <c r="E671" s="4" t="s">
        <v>216</v>
      </c>
    </row>
    <row r="672" spans="1:5" x14ac:dyDescent="0.2">
      <c r="A672" s="4" t="s">
        <v>783</v>
      </c>
      <c r="B672" s="5">
        <v>119212000032</v>
      </c>
      <c r="C672" s="4" t="s">
        <v>787</v>
      </c>
      <c r="D672" s="5">
        <v>119212000041</v>
      </c>
      <c r="E672" s="4" t="s">
        <v>790</v>
      </c>
    </row>
    <row r="673" spans="1:5" x14ac:dyDescent="0.2">
      <c r="A673" s="4" t="s">
        <v>783</v>
      </c>
      <c r="B673" s="5">
        <v>119212000032</v>
      </c>
      <c r="C673" s="4" t="s">
        <v>787</v>
      </c>
      <c r="D673" s="5">
        <v>219212000614</v>
      </c>
      <c r="E673" s="4" t="s">
        <v>791</v>
      </c>
    </row>
    <row r="674" spans="1:5" x14ac:dyDescent="0.2">
      <c r="A674" s="4" t="s">
        <v>783</v>
      </c>
      <c r="B674" s="5">
        <v>119212000032</v>
      </c>
      <c r="C674" s="4" t="s">
        <v>787</v>
      </c>
      <c r="D674" s="5">
        <v>119212000784</v>
      </c>
      <c r="E674" s="4" t="s">
        <v>792</v>
      </c>
    </row>
    <row r="675" spans="1:5" x14ac:dyDescent="0.2">
      <c r="A675" s="4" t="s">
        <v>783</v>
      </c>
      <c r="B675" s="5">
        <v>219212000339</v>
      </c>
      <c r="C675" s="4" t="s">
        <v>793</v>
      </c>
      <c r="D675" s="5">
        <v>219212000118</v>
      </c>
      <c r="E675" s="4" t="s">
        <v>794</v>
      </c>
    </row>
    <row r="676" spans="1:5" x14ac:dyDescent="0.2">
      <c r="A676" s="4" t="s">
        <v>783</v>
      </c>
      <c r="B676" s="5">
        <v>219212000339</v>
      </c>
      <c r="C676" s="4" t="s">
        <v>793</v>
      </c>
      <c r="D676" s="5">
        <v>219212000177</v>
      </c>
      <c r="E676" s="4" t="s">
        <v>795</v>
      </c>
    </row>
    <row r="677" spans="1:5" x14ac:dyDescent="0.2">
      <c r="A677" s="4" t="s">
        <v>783</v>
      </c>
      <c r="B677" s="5">
        <v>219212000339</v>
      </c>
      <c r="C677" s="4" t="s">
        <v>793</v>
      </c>
      <c r="D677" s="5">
        <v>219212000258</v>
      </c>
      <c r="E677" s="4" t="s">
        <v>796</v>
      </c>
    </row>
    <row r="678" spans="1:5" x14ac:dyDescent="0.2">
      <c r="A678" s="4" t="s">
        <v>783</v>
      </c>
      <c r="B678" s="5">
        <v>219212000339</v>
      </c>
      <c r="C678" s="4" t="s">
        <v>793</v>
      </c>
      <c r="D678" s="5">
        <v>219212000355</v>
      </c>
      <c r="E678" s="4" t="s">
        <v>797</v>
      </c>
    </row>
    <row r="679" spans="1:5" x14ac:dyDescent="0.2">
      <c r="A679" s="4" t="s">
        <v>783</v>
      </c>
      <c r="B679" s="5">
        <v>219212000339</v>
      </c>
      <c r="C679" s="4" t="s">
        <v>793</v>
      </c>
      <c r="D679" s="5">
        <v>219212000801</v>
      </c>
      <c r="E679" s="4" t="s">
        <v>798</v>
      </c>
    </row>
    <row r="680" spans="1:5" x14ac:dyDescent="0.2">
      <c r="A680" s="4" t="s">
        <v>783</v>
      </c>
      <c r="B680" s="5">
        <v>219212000339</v>
      </c>
      <c r="C680" s="4" t="s">
        <v>793</v>
      </c>
      <c r="D680" s="5">
        <v>219212001501</v>
      </c>
      <c r="E680" s="4" t="s">
        <v>799</v>
      </c>
    </row>
    <row r="681" spans="1:5" x14ac:dyDescent="0.2">
      <c r="A681" s="4" t="s">
        <v>783</v>
      </c>
      <c r="B681" s="5">
        <v>219212000339</v>
      </c>
      <c r="C681" s="4" t="s">
        <v>793</v>
      </c>
      <c r="D681" s="5">
        <v>219212000339</v>
      </c>
      <c r="E681" s="4" t="s">
        <v>800</v>
      </c>
    </row>
    <row r="682" spans="1:5" x14ac:dyDescent="0.2">
      <c r="A682" s="4" t="s">
        <v>783</v>
      </c>
      <c r="B682" s="5">
        <v>219212000339</v>
      </c>
      <c r="C682" s="4" t="s">
        <v>793</v>
      </c>
      <c r="D682" s="5">
        <v>219212000100</v>
      </c>
      <c r="E682" s="4" t="s">
        <v>801</v>
      </c>
    </row>
    <row r="683" spans="1:5" x14ac:dyDescent="0.2">
      <c r="A683" s="4" t="s">
        <v>783</v>
      </c>
      <c r="B683" s="5">
        <v>219212000339</v>
      </c>
      <c r="C683" s="4" t="s">
        <v>793</v>
      </c>
      <c r="D683" s="5">
        <v>219212000134</v>
      </c>
      <c r="E683" s="4" t="s">
        <v>802</v>
      </c>
    </row>
    <row r="684" spans="1:5" x14ac:dyDescent="0.2">
      <c r="A684" s="4" t="s">
        <v>783</v>
      </c>
      <c r="B684" s="5">
        <v>219212000339</v>
      </c>
      <c r="C684" s="4" t="s">
        <v>793</v>
      </c>
      <c r="D684" s="5">
        <v>419212000711</v>
      </c>
      <c r="E684" s="4" t="s">
        <v>803</v>
      </c>
    </row>
    <row r="685" spans="1:5" x14ac:dyDescent="0.2">
      <c r="A685" s="4" t="s">
        <v>783</v>
      </c>
      <c r="B685" s="5">
        <v>219212000339</v>
      </c>
      <c r="C685" s="4" t="s">
        <v>793</v>
      </c>
      <c r="D685" s="5">
        <v>219212000444</v>
      </c>
      <c r="E685" s="4" t="s">
        <v>804</v>
      </c>
    </row>
    <row r="686" spans="1:5" x14ac:dyDescent="0.2">
      <c r="A686" s="4" t="s">
        <v>783</v>
      </c>
      <c r="B686" s="5">
        <v>219212000339</v>
      </c>
      <c r="C686" s="4" t="s">
        <v>793</v>
      </c>
      <c r="D686" s="5">
        <v>219212000762</v>
      </c>
      <c r="E686" s="4" t="s">
        <v>805</v>
      </c>
    </row>
    <row r="687" spans="1:5" x14ac:dyDescent="0.2">
      <c r="A687" s="4" t="s">
        <v>783</v>
      </c>
      <c r="B687" s="5">
        <v>219212000339</v>
      </c>
      <c r="C687" s="4" t="s">
        <v>793</v>
      </c>
      <c r="D687" s="5">
        <v>219212000223</v>
      </c>
      <c r="E687" s="4" t="s">
        <v>806</v>
      </c>
    </row>
    <row r="688" spans="1:5" x14ac:dyDescent="0.2">
      <c r="A688" s="4" t="s">
        <v>783</v>
      </c>
      <c r="B688" s="5">
        <v>219212000339</v>
      </c>
      <c r="C688" s="4" t="s">
        <v>793</v>
      </c>
      <c r="D688" s="5">
        <v>219212000304</v>
      </c>
      <c r="E688" s="4" t="s">
        <v>807</v>
      </c>
    </row>
    <row r="689" spans="1:5" x14ac:dyDescent="0.2">
      <c r="A689" s="4" t="s">
        <v>783</v>
      </c>
      <c r="B689" s="5">
        <v>219212000690</v>
      </c>
      <c r="C689" s="4" t="s">
        <v>808</v>
      </c>
      <c r="D689" s="5">
        <v>219212000835</v>
      </c>
      <c r="E689" s="4" t="s">
        <v>809</v>
      </c>
    </row>
    <row r="690" spans="1:5" x14ac:dyDescent="0.2">
      <c r="A690" s="4" t="s">
        <v>783</v>
      </c>
      <c r="B690" s="5">
        <v>219212000690</v>
      </c>
      <c r="C690" s="4" t="s">
        <v>808</v>
      </c>
      <c r="D690" s="5">
        <v>219212000207</v>
      </c>
      <c r="E690" s="4" t="s">
        <v>810</v>
      </c>
    </row>
    <row r="691" spans="1:5" x14ac:dyDescent="0.2">
      <c r="A691" s="4" t="s">
        <v>783</v>
      </c>
      <c r="B691" s="5">
        <v>219212000690</v>
      </c>
      <c r="C691" s="4" t="s">
        <v>808</v>
      </c>
      <c r="D691" s="5">
        <v>219212000274</v>
      </c>
      <c r="E691" s="4" t="s">
        <v>711</v>
      </c>
    </row>
    <row r="692" spans="1:5" x14ac:dyDescent="0.2">
      <c r="A692" s="4" t="s">
        <v>783</v>
      </c>
      <c r="B692" s="5">
        <v>219212000690</v>
      </c>
      <c r="C692" s="4" t="s">
        <v>808</v>
      </c>
      <c r="D692" s="5">
        <v>219212000347</v>
      </c>
      <c r="E692" s="4" t="s">
        <v>811</v>
      </c>
    </row>
    <row r="693" spans="1:5" x14ac:dyDescent="0.2">
      <c r="A693" s="4" t="s">
        <v>783</v>
      </c>
      <c r="B693" s="5">
        <v>219212000690</v>
      </c>
      <c r="C693" s="4" t="s">
        <v>808</v>
      </c>
      <c r="D693" s="5">
        <v>219212000533</v>
      </c>
      <c r="E693" s="4" t="s">
        <v>812</v>
      </c>
    </row>
    <row r="694" spans="1:5" x14ac:dyDescent="0.2">
      <c r="A694" s="4" t="s">
        <v>783</v>
      </c>
      <c r="B694" s="5">
        <v>219212000690</v>
      </c>
      <c r="C694" s="4" t="s">
        <v>808</v>
      </c>
      <c r="D694" s="5">
        <v>219212000797</v>
      </c>
      <c r="E694" s="4" t="s">
        <v>813</v>
      </c>
    </row>
    <row r="695" spans="1:5" x14ac:dyDescent="0.2">
      <c r="A695" s="4" t="s">
        <v>783</v>
      </c>
      <c r="B695" s="5">
        <v>219212000690</v>
      </c>
      <c r="C695" s="4" t="s">
        <v>808</v>
      </c>
      <c r="D695" s="5">
        <v>219212000819</v>
      </c>
      <c r="E695" s="4" t="s">
        <v>814</v>
      </c>
    </row>
    <row r="696" spans="1:5" x14ac:dyDescent="0.2">
      <c r="A696" s="4" t="s">
        <v>783</v>
      </c>
      <c r="B696" s="5">
        <v>219212000690</v>
      </c>
      <c r="C696" s="4" t="s">
        <v>808</v>
      </c>
      <c r="D696" s="5">
        <v>219212000380</v>
      </c>
      <c r="E696" s="4" t="s">
        <v>815</v>
      </c>
    </row>
    <row r="697" spans="1:5" x14ac:dyDescent="0.2">
      <c r="A697" s="4" t="s">
        <v>783</v>
      </c>
      <c r="B697" s="5">
        <v>219212000690</v>
      </c>
      <c r="C697" s="4" t="s">
        <v>808</v>
      </c>
      <c r="D697" s="5">
        <v>219212000690</v>
      </c>
      <c r="E697" s="4" t="s">
        <v>816</v>
      </c>
    </row>
    <row r="698" spans="1:5" x14ac:dyDescent="0.2">
      <c r="A698" s="4" t="s">
        <v>783</v>
      </c>
      <c r="B698" s="5">
        <v>219212000690</v>
      </c>
      <c r="C698" s="4" t="s">
        <v>808</v>
      </c>
      <c r="D698" s="5">
        <v>219212000193</v>
      </c>
      <c r="E698" s="4" t="s">
        <v>817</v>
      </c>
    </row>
    <row r="699" spans="1:5" x14ac:dyDescent="0.2">
      <c r="A699" s="4" t="s">
        <v>783</v>
      </c>
      <c r="B699" s="5">
        <v>219212000690</v>
      </c>
      <c r="C699" s="4" t="s">
        <v>808</v>
      </c>
      <c r="D699" s="5">
        <v>219212000215</v>
      </c>
      <c r="E699" s="4" t="s">
        <v>818</v>
      </c>
    </row>
    <row r="700" spans="1:5" x14ac:dyDescent="0.2">
      <c r="A700" s="4" t="s">
        <v>783</v>
      </c>
      <c r="B700" s="5">
        <v>219212000690</v>
      </c>
      <c r="C700" s="4" t="s">
        <v>808</v>
      </c>
      <c r="D700" s="5">
        <v>219212001432</v>
      </c>
      <c r="E700" s="4" t="s">
        <v>819</v>
      </c>
    </row>
    <row r="701" spans="1:5" x14ac:dyDescent="0.2">
      <c r="A701" s="4" t="s">
        <v>783</v>
      </c>
      <c r="B701" s="5">
        <v>219212000690</v>
      </c>
      <c r="C701" s="4" t="s">
        <v>808</v>
      </c>
      <c r="D701" s="5">
        <v>219212000126</v>
      </c>
      <c r="E701" s="4" t="s">
        <v>820</v>
      </c>
    </row>
    <row r="702" spans="1:5" x14ac:dyDescent="0.2">
      <c r="A702" s="4" t="s">
        <v>783</v>
      </c>
      <c r="B702" s="5">
        <v>219212000690</v>
      </c>
      <c r="C702" s="4" t="s">
        <v>808</v>
      </c>
      <c r="D702" s="5">
        <v>219212000096</v>
      </c>
      <c r="E702" s="4" t="s">
        <v>821</v>
      </c>
    </row>
    <row r="703" spans="1:5" x14ac:dyDescent="0.2">
      <c r="A703" s="4" t="s">
        <v>783</v>
      </c>
      <c r="B703" s="5">
        <v>219212000690</v>
      </c>
      <c r="C703" s="4" t="s">
        <v>808</v>
      </c>
      <c r="D703" s="5">
        <v>219212000436</v>
      </c>
      <c r="E703" s="4" t="s">
        <v>822</v>
      </c>
    </row>
    <row r="704" spans="1:5" x14ac:dyDescent="0.2">
      <c r="A704" s="4" t="s">
        <v>783</v>
      </c>
      <c r="B704" s="5">
        <v>119212000369</v>
      </c>
      <c r="C704" s="4" t="s">
        <v>823</v>
      </c>
      <c r="D704" s="5">
        <v>119212000024</v>
      </c>
      <c r="E704" s="4" t="s">
        <v>824</v>
      </c>
    </row>
    <row r="705" spans="1:5" x14ac:dyDescent="0.2">
      <c r="A705" s="4" t="s">
        <v>783</v>
      </c>
      <c r="B705" s="5">
        <v>119212000369</v>
      </c>
      <c r="C705" s="4" t="s">
        <v>823</v>
      </c>
      <c r="D705" s="5">
        <v>119212000687</v>
      </c>
      <c r="E705" s="4" t="s">
        <v>825</v>
      </c>
    </row>
    <row r="706" spans="1:5" x14ac:dyDescent="0.2">
      <c r="A706" s="4" t="s">
        <v>783</v>
      </c>
      <c r="B706" s="5">
        <v>119212000369</v>
      </c>
      <c r="C706" s="4" t="s">
        <v>823</v>
      </c>
      <c r="D706" s="5">
        <v>119212000776</v>
      </c>
      <c r="E706" s="4" t="s">
        <v>826</v>
      </c>
    </row>
    <row r="707" spans="1:5" x14ac:dyDescent="0.2">
      <c r="A707" s="4" t="s">
        <v>783</v>
      </c>
      <c r="B707" s="5">
        <v>119212000369</v>
      </c>
      <c r="C707" s="4" t="s">
        <v>823</v>
      </c>
      <c r="D707" s="5">
        <v>119212000369</v>
      </c>
      <c r="E707" s="4" t="s">
        <v>827</v>
      </c>
    </row>
    <row r="708" spans="1:5" x14ac:dyDescent="0.2">
      <c r="A708" s="4" t="s">
        <v>783</v>
      </c>
      <c r="B708" s="5">
        <v>119212000059</v>
      </c>
      <c r="C708" s="4" t="s">
        <v>828</v>
      </c>
      <c r="D708" s="5">
        <v>119212000059</v>
      </c>
      <c r="E708" s="4" t="s">
        <v>829</v>
      </c>
    </row>
    <row r="709" spans="1:5" x14ac:dyDescent="0.2">
      <c r="A709" s="4" t="s">
        <v>783</v>
      </c>
      <c r="B709" s="5">
        <v>119212000059</v>
      </c>
      <c r="C709" s="4" t="s">
        <v>828</v>
      </c>
      <c r="D709" s="5">
        <v>219212000088</v>
      </c>
      <c r="E709" s="4" t="s">
        <v>830</v>
      </c>
    </row>
    <row r="710" spans="1:5" x14ac:dyDescent="0.2">
      <c r="A710" s="4" t="s">
        <v>783</v>
      </c>
      <c r="B710" s="5">
        <v>119212000059</v>
      </c>
      <c r="C710" s="4" t="s">
        <v>828</v>
      </c>
      <c r="D710" s="5">
        <v>119212000016</v>
      </c>
      <c r="E710" s="4" t="s">
        <v>831</v>
      </c>
    </row>
    <row r="711" spans="1:5" x14ac:dyDescent="0.2">
      <c r="A711" s="4" t="s">
        <v>783</v>
      </c>
      <c r="B711" s="5">
        <v>219212000185</v>
      </c>
      <c r="C711" s="4" t="s">
        <v>832</v>
      </c>
      <c r="D711" s="5">
        <v>219212000282</v>
      </c>
      <c r="E711" s="4" t="s">
        <v>833</v>
      </c>
    </row>
    <row r="712" spans="1:5" x14ac:dyDescent="0.2">
      <c r="A712" s="4" t="s">
        <v>783</v>
      </c>
      <c r="B712" s="5">
        <v>219212000185</v>
      </c>
      <c r="C712" s="4" t="s">
        <v>832</v>
      </c>
      <c r="D712" s="5">
        <v>219212001441</v>
      </c>
      <c r="E712" s="4" t="s">
        <v>834</v>
      </c>
    </row>
    <row r="713" spans="1:5" x14ac:dyDescent="0.2">
      <c r="A713" s="4" t="s">
        <v>783</v>
      </c>
      <c r="B713" s="5">
        <v>219212000185</v>
      </c>
      <c r="C713" s="4" t="s">
        <v>832</v>
      </c>
      <c r="D713" s="5">
        <v>219212000185</v>
      </c>
      <c r="E713" s="4" t="s">
        <v>835</v>
      </c>
    </row>
    <row r="714" spans="1:5" x14ac:dyDescent="0.2">
      <c r="A714" s="4" t="s">
        <v>783</v>
      </c>
      <c r="B714" s="5">
        <v>219212000185</v>
      </c>
      <c r="C714" s="4" t="s">
        <v>832</v>
      </c>
      <c r="D714" s="5">
        <v>219212000142</v>
      </c>
      <c r="E714" s="4" t="s">
        <v>836</v>
      </c>
    </row>
    <row r="715" spans="1:5" x14ac:dyDescent="0.2">
      <c r="A715" s="4" t="s">
        <v>783</v>
      </c>
      <c r="B715" s="5">
        <v>219212000185</v>
      </c>
      <c r="C715" s="4" t="s">
        <v>832</v>
      </c>
      <c r="D715" s="5">
        <v>219212000231</v>
      </c>
      <c r="E715" s="4" t="s">
        <v>837</v>
      </c>
    </row>
    <row r="716" spans="1:5" x14ac:dyDescent="0.2">
      <c r="A716" s="4" t="s">
        <v>57</v>
      </c>
      <c r="B716" s="5">
        <v>219256000093</v>
      </c>
      <c r="C716" s="4" t="s">
        <v>838</v>
      </c>
      <c r="D716" s="5">
        <v>219256000093</v>
      </c>
      <c r="E716" s="4" t="s">
        <v>839</v>
      </c>
    </row>
    <row r="717" spans="1:5" x14ac:dyDescent="0.2">
      <c r="A717" s="4" t="s">
        <v>57</v>
      </c>
      <c r="B717" s="5">
        <v>219256000093</v>
      </c>
      <c r="C717" s="4" t="s">
        <v>838</v>
      </c>
      <c r="D717" s="5">
        <v>219256000751</v>
      </c>
      <c r="E717" s="4" t="s">
        <v>840</v>
      </c>
    </row>
    <row r="718" spans="1:5" x14ac:dyDescent="0.2">
      <c r="A718" s="4" t="s">
        <v>57</v>
      </c>
      <c r="B718" s="5">
        <v>219256000093</v>
      </c>
      <c r="C718" s="4" t="s">
        <v>838</v>
      </c>
      <c r="D718" s="5">
        <v>219256001227</v>
      </c>
      <c r="E718" s="4" t="s">
        <v>841</v>
      </c>
    </row>
    <row r="719" spans="1:5" x14ac:dyDescent="0.2">
      <c r="A719" s="4" t="s">
        <v>57</v>
      </c>
      <c r="B719" s="5">
        <v>219256000093</v>
      </c>
      <c r="C719" s="4" t="s">
        <v>838</v>
      </c>
      <c r="D719" s="5">
        <v>219256002673</v>
      </c>
      <c r="E719" s="4" t="s">
        <v>842</v>
      </c>
    </row>
    <row r="720" spans="1:5" x14ac:dyDescent="0.2">
      <c r="A720" s="4" t="s">
        <v>57</v>
      </c>
      <c r="B720" s="5">
        <v>219256000093</v>
      </c>
      <c r="C720" s="4" t="s">
        <v>838</v>
      </c>
      <c r="D720" s="5">
        <v>219256004099</v>
      </c>
      <c r="E720" s="4" t="s">
        <v>843</v>
      </c>
    </row>
    <row r="721" spans="1:5" x14ac:dyDescent="0.2">
      <c r="A721" s="4" t="s">
        <v>57</v>
      </c>
      <c r="B721" s="5">
        <v>219256000093</v>
      </c>
      <c r="C721" s="4" t="s">
        <v>838</v>
      </c>
      <c r="D721" s="5">
        <v>219256001561</v>
      </c>
      <c r="E721" s="4" t="s">
        <v>844</v>
      </c>
    </row>
    <row r="722" spans="1:5" x14ac:dyDescent="0.2">
      <c r="A722" s="4" t="s">
        <v>57</v>
      </c>
      <c r="B722" s="5">
        <v>219256002657</v>
      </c>
      <c r="C722" s="4" t="s">
        <v>845</v>
      </c>
      <c r="D722" s="5">
        <v>219256001511</v>
      </c>
      <c r="E722" s="4" t="s">
        <v>846</v>
      </c>
    </row>
    <row r="723" spans="1:5" x14ac:dyDescent="0.2">
      <c r="A723" s="4" t="s">
        <v>57</v>
      </c>
      <c r="B723" s="5">
        <v>219256002657</v>
      </c>
      <c r="C723" s="4" t="s">
        <v>845</v>
      </c>
      <c r="D723" s="5">
        <v>219256002657</v>
      </c>
      <c r="E723" s="4" t="s">
        <v>847</v>
      </c>
    </row>
    <row r="724" spans="1:5" x14ac:dyDescent="0.2">
      <c r="A724" s="4" t="s">
        <v>57</v>
      </c>
      <c r="B724" s="5">
        <v>219256002657</v>
      </c>
      <c r="C724" s="4" t="s">
        <v>845</v>
      </c>
      <c r="D724" s="5">
        <v>219256001588</v>
      </c>
      <c r="E724" s="4" t="s">
        <v>848</v>
      </c>
    </row>
    <row r="725" spans="1:5" x14ac:dyDescent="0.2">
      <c r="A725" s="4" t="s">
        <v>57</v>
      </c>
      <c r="B725" s="5">
        <v>219256002657</v>
      </c>
      <c r="C725" s="4" t="s">
        <v>845</v>
      </c>
      <c r="D725" s="5">
        <v>219256003670</v>
      </c>
      <c r="E725" s="4" t="s">
        <v>849</v>
      </c>
    </row>
    <row r="726" spans="1:5" x14ac:dyDescent="0.2">
      <c r="A726" s="4" t="s">
        <v>57</v>
      </c>
      <c r="B726" s="5">
        <v>219256002657</v>
      </c>
      <c r="C726" s="4" t="s">
        <v>845</v>
      </c>
      <c r="D726" s="5">
        <v>219256002142</v>
      </c>
      <c r="E726" s="4" t="s">
        <v>850</v>
      </c>
    </row>
    <row r="727" spans="1:5" x14ac:dyDescent="0.2">
      <c r="A727" s="4" t="s">
        <v>57</v>
      </c>
      <c r="B727" s="5">
        <v>219256002657</v>
      </c>
      <c r="C727" s="4" t="s">
        <v>845</v>
      </c>
      <c r="D727" s="5">
        <v>219256002151</v>
      </c>
      <c r="E727" s="4" t="s">
        <v>851</v>
      </c>
    </row>
    <row r="728" spans="1:5" x14ac:dyDescent="0.2">
      <c r="A728" s="4" t="s">
        <v>57</v>
      </c>
      <c r="B728" s="5">
        <v>219256002657</v>
      </c>
      <c r="C728" s="4" t="s">
        <v>845</v>
      </c>
      <c r="D728" s="5">
        <v>219256001499</v>
      </c>
      <c r="E728" s="4" t="s">
        <v>592</v>
      </c>
    </row>
    <row r="729" spans="1:5" x14ac:dyDescent="0.2">
      <c r="A729" s="4" t="s">
        <v>57</v>
      </c>
      <c r="B729" s="5">
        <v>219256002657</v>
      </c>
      <c r="C729" s="4" t="s">
        <v>845</v>
      </c>
      <c r="D729" s="5">
        <v>219256001821</v>
      </c>
      <c r="E729" s="4" t="s">
        <v>852</v>
      </c>
    </row>
    <row r="730" spans="1:5" x14ac:dyDescent="0.2">
      <c r="A730" s="4" t="s">
        <v>57</v>
      </c>
      <c r="B730" s="5">
        <v>219256002657</v>
      </c>
      <c r="C730" s="4" t="s">
        <v>845</v>
      </c>
      <c r="D730" s="5">
        <v>219256002401</v>
      </c>
      <c r="E730" s="4" t="s">
        <v>104</v>
      </c>
    </row>
    <row r="731" spans="1:5" x14ac:dyDescent="0.2">
      <c r="A731" s="4" t="s">
        <v>57</v>
      </c>
      <c r="B731" s="5">
        <v>219256002657</v>
      </c>
      <c r="C731" s="4" t="s">
        <v>845</v>
      </c>
      <c r="D731" s="5">
        <v>219256004129</v>
      </c>
      <c r="E731" s="4" t="s">
        <v>853</v>
      </c>
    </row>
    <row r="732" spans="1:5" x14ac:dyDescent="0.2">
      <c r="A732" s="4" t="s">
        <v>57</v>
      </c>
      <c r="B732" s="5">
        <v>219256000107</v>
      </c>
      <c r="C732" s="4" t="s">
        <v>854</v>
      </c>
      <c r="D732" s="5">
        <v>219256000107</v>
      </c>
      <c r="E732" s="4" t="s">
        <v>142</v>
      </c>
    </row>
    <row r="733" spans="1:5" x14ac:dyDescent="0.2">
      <c r="A733" s="4" t="s">
        <v>57</v>
      </c>
      <c r="B733" s="5">
        <v>219256000107</v>
      </c>
      <c r="C733" s="4" t="s">
        <v>854</v>
      </c>
      <c r="D733" s="5">
        <v>219256000425</v>
      </c>
      <c r="E733" s="4" t="s">
        <v>855</v>
      </c>
    </row>
    <row r="734" spans="1:5" x14ac:dyDescent="0.2">
      <c r="A734" s="4" t="s">
        <v>57</v>
      </c>
      <c r="B734" s="5">
        <v>219256000107</v>
      </c>
      <c r="C734" s="4" t="s">
        <v>854</v>
      </c>
      <c r="D734" s="5">
        <v>219256000336</v>
      </c>
      <c r="E734" s="4" t="s">
        <v>856</v>
      </c>
    </row>
    <row r="735" spans="1:5" x14ac:dyDescent="0.2">
      <c r="A735" s="4" t="s">
        <v>57</v>
      </c>
      <c r="B735" s="5">
        <v>219256000107</v>
      </c>
      <c r="C735" s="4" t="s">
        <v>854</v>
      </c>
      <c r="D735" s="5">
        <v>219256001944</v>
      </c>
      <c r="E735" s="4" t="s">
        <v>379</v>
      </c>
    </row>
    <row r="736" spans="1:5" x14ac:dyDescent="0.2">
      <c r="A736" s="4" t="s">
        <v>57</v>
      </c>
      <c r="B736" s="5">
        <v>219256002100</v>
      </c>
      <c r="C736" s="4" t="s">
        <v>857</v>
      </c>
      <c r="D736" s="5">
        <v>219256002100</v>
      </c>
      <c r="E736" s="4" t="s">
        <v>858</v>
      </c>
    </row>
    <row r="737" spans="1:5" x14ac:dyDescent="0.2">
      <c r="A737" s="4" t="s">
        <v>57</v>
      </c>
      <c r="B737" s="5">
        <v>219256002100</v>
      </c>
      <c r="C737" s="4" t="s">
        <v>857</v>
      </c>
      <c r="D737" s="5">
        <v>219256000387</v>
      </c>
      <c r="E737" s="4" t="s">
        <v>859</v>
      </c>
    </row>
    <row r="738" spans="1:5" x14ac:dyDescent="0.2">
      <c r="A738" s="4" t="s">
        <v>57</v>
      </c>
      <c r="B738" s="5">
        <v>219256002100</v>
      </c>
      <c r="C738" s="4" t="s">
        <v>857</v>
      </c>
      <c r="D738" s="5">
        <v>219256000930</v>
      </c>
      <c r="E738" s="4" t="s">
        <v>860</v>
      </c>
    </row>
    <row r="739" spans="1:5" x14ac:dyDescent="0.2">
      <c r="A739" s="4" t="s">
        <v>57</v>
      </c>
      <c r="B739" s="5">
        <v>219256002061</v>
      </c>
      <c r="C739" s="4" t="s">
        <v>861</v>
      </c>
      <c r="D739" s="5">
        <v>219256002061</v>
      </c>
      <c r="E739" s="4" t="s">
        <v>862</v>
      </c>
    </row>
    <row r="740" spans="1:5" x14ac:dyDescent="0.2">
      <c r="A740" s="4" t="s">
        <v>57</v>
      </c>
      <c r="B740" s="5">
        <v>219256000484</v>
      </c>
      <c r="C740" s="4" t="s">
        <v>863</v>
      </c>
      <c r="D740" s="5">
        <v>219256000620</v>
      </c>
      <c r="E740" s="4" t="s">
        <v>864</v>
      </c>
    </row>
    <row r="741" spans="1:5" x14ac:dyDescent="0.2">
      <c r="A741" s="4" t="s">
        <v>57</v>
      </c>
      <c r="B741" s="5">
        <v>219256000484</v>
      </c>
      <c r="C741" s="4" t="s">
        <v>863</v>
      </c>
      <c r="D741" s="5">
        <v>219256001642</v>
      </c>
      <c r="E741" s="4" t="s">
        <v>865</v>
      </c>
    </row>
    <row r="742" spans="1:5" x14ac:dyDescent="0.2">
      <c r="A742" s="4" t="s">
        <v>57</v>
      </c>
      <c r="B742" s="5">
        <v>219256000484</v>
      </c>
      <c r="C742" s="4" t="s">
        <v>863</v>
      </c>
      <c r="D742" s="5">
        <v>219256000484</v>
      </c>
      <c r="E742" s="4" t="s">
        <v>866</v>
      </c>
    </row>
    <row r="743" spans="1:5" x14ac:dyDescent="0.2">
      <c r="A743" s="4" t="s">
        <v>57</v>
      </c>
      <c r="B743" s="5">
        <v>219256000484</v>
      </c>
      <c r="C743" s="4" t="s">
        <v>863</v>
      </c>
      <c r="D743" s="5">
        <v>219256000727</v>
      </c>
      <c r="E743" s="4" t="s">
        <v>867</v>
      </c>
    </row>
    <row r="744" spans="1:5" x14ac:dyDescent="0.2">
      <c r="A744" s="4" t="s">
        <v>57</v>
      </c>
      <c r="B744" s="5">
        <v>219256001910</v>
      </c>
      <c r="C744" s="4" t="s">
        <v>868</v>
      </c>
      <c r="D744" s="5">
        <v>219256001910</v>
      </c>
      <c r="E744" s="4" t="s">
        <v>869</v>
      </c>
    </row>
    <row r="745" spans="1:5" x14ac:dyDescent="0.2">
      <c r="A745" s="4" t="s">
        <v>57</v>
      </c>
      <c r="B745" s="5">
        <v>219256001910</v>
      </c>
      <c r="C745" s="4" t="s">
        <v>868</v>
      </c>
      <c r="D745" s="5">
        <v>219256002126</v>
      </c>
      <c r="E745" s="4" t="s">
        <v>201</v>
      </c>
    </row>
    <row r="746" spans="1:5" x14ac:dyDescent="0.2">
      <c r="A746" s="4" t="s">
        <v>57</v>
      </c>
      <c r="B746" s="5">
        <v>219256001910</v>
      </c>
      <c r="C746" s="4" t="s">
        <v>868</v>
      </c>
      <c r="D746" s="5">
        <v>219256002606</v>
      </c>
      <c r="E746" s="4" t="s">
        <v>870</v>
      </c>
    </row>
    <row r="747" spans="1:5" x14ac:dyDescent="0.2">
      <c r="A747" s="4" t="s">
        <v>57</v>
      </c>
      <c r="B747" s="5">
        <v>219256001910</v>
      </c>
      <c r="C747" s="4" t="s">
        <v>868</v>
      </c>
      <c r="D747" s="5">
        <v>219256001260</v>
      </c>
      <c r="E747" s="4" t="s">
        <v>871</v>
      </c>
    </row>
    <row r="748" spans="1:5" x14ac:dyDescent="0.2">
      <c r="A748" s="4" t="s">
        <v>57</v>
      </c>
      <c r="B748" s="5">
        <v>219256001910</v>
      </c>
      <c r="C748" s="4" t="s">
        <v>868</v>
      </c>
      <c r="D748" s="5">
        <v>219256000557</v>
      </c>
      <c r="E748" s="4" t="s">
        <v>80</v>
      </c>
    </row>
    <row r="749" spans="1:5" x14ac:dyDescent="0.2">
      <c r="A749" s="4" t="s">
        <v>57</v>
      </c>
      <c r="B749" s="5">
        <v>219256001910</v>
      </c>
      <c r="C749" s="4" t="s">
        <v>868</v>
      </c>
      <c r="D749" s="5">
        <v>219256000883</v>
      </c>
      <c r="E749" s="4" t="s">
        <v>872</v>
      </c>
    </row>
    <row r="750" spans="1:5" x14ac:dyDescent="0.2">
      <c r="A750" s="4" t="s">
        <v>57</v>
      </c>
      <c r="B750" s="5">
        <v>219256000182</v>
      </c>
      <c r="C750" s="4" t="s">
        <v>873</v>
      </c>
      <c r="D750" s="5">
        <v>219256000166</v>
      </c>
      <c r="E750" s="4" t="s">
        <v>874</v>
      </c>
    </row>
    <row r="751" spans="1:5" x14ac:dyDescent="0.2">
      <c r="A751" s="4" t="s">
        <v>57</v>
      </c>
      <c r="B751" s="5">
        <v>219256000182</v>
      </c>
      <c r="C751" s="4" t="s">
        <v>873</v>
      </c>
      <c r="D751" s="5">
        <v>219256001901</v>
      </c>
      <c r="E751" s="4" t="s">
        <v>875</v>
      </c>
    </row>
    <row r="752" spans="1:5" x14ac:dyDescent="0.2">
      <c r="A752" s="4" t="s">
        <v>57</v>
      </c>
      <c r="B752" s="5">
        <v>219256000182</v>
      </c>
      <c r="C752" s="4" t="s">
        <v>873</v>
      </c>
      <c r="D752" s="5">
        <v>219256000182</v>
      </c>
      <c r="E752" s="4" t="s">
        <v>876</v>
      </c>
    </row>
    <row r="753" spans="1:5" x14ac:dyDescent="0.2">
      <c r="A753" s="4" t="s">
        <v>57</v>
      </c>
      <c r="B753" s="5">
        <v>219256000182</v>
      </c>
      <c r="C753" s="4" t="s">
        <v>873</v>
      </c>
      <c r="D753" s="5">
        <v>219256000824</v>
      </c>
      <c r="E753" s="4" t="s">
        <v>877</v>
      </c>
    </row>
    <row r="754" spans="1:5" x14ac:dyDescent="0.2">
      <c r="A754" s="4" t="s">
        <v>57</v>
      </c>
      <c r="B754" s="5">
        <v>219256001138</v>
      </c>
      <c r="C754" s="4" t="s">
        <v>878</v>
      </c>
      <c r="D754" s="5">
        <v>219256000522</v>
      </c>
      <c r="E754" s="4" t="s">
        <v>879</v>
      </c>
    </row>
    <row r="755" spans="1:5" x14ac:dyDescent="0.2">
      <c r="A755" s="4" t="s">
        <v>57</v>
      </c>
      <c r="B755" s="5">
        <v>219256001138</v>
      </c>
      <c r="C755" s="4" t="s">
        <v>878</v>
      </c>
      <c r="D755" s="5">
        <v>219256000174</v>
      </c>
      <c r="E755" s="4" t="s">
        <v>880</v>
      </c>
    </row>
    <row r="756" spans="1:5" x14ac:dyDescent="0.2">
      <c r="A756" s="4" t="s">
        <v>57</v>
      </c>
      <c r="B756" s="5">
        <v>219256001138</v>
      </c>
      <c r="C756" s="4" t="s">
        <v>878</v>
      </c>
      <c r="D756" s="5">
        <v>219256002452</v>
      </c>
      <c r="E756" s="4" t="s">
        <v>881</v>
      </c>
    </row>
    <row r="757" spans="1:5" x14ac:dyDescent="0.2">
      <c r="A757" s="4" t="s">
        <v>57</v>
      </c>
      <c r="B757" s="5">
        <v>219256001138</v>
      </c>
      <c r="C757" s="4" t="s">
        <v>878</v>
      </c>
      <c r="D757" s="5">
        <v>219256000310</v>
      </c>
      <c r="E757" s="4" t="s">
        <v>580</v>
      </c>
    </row>
    <row r="758" spans="1:5" x14ac:dyDescent="0.2">
      <c r="A758" s="4" t="s">
        <v>57</v>
      </c>
      <c r="B758" s="5">
        <v>219256001138</v>
      </c>
      <c r="C758" s="4" t="s">
        <v>878</v>
      </c>
      <c r="D758" s="5">
        <v>219256000018</v>
      </c>
      <c r="E758" s="4" t="s">
        <v>882</v>
      </c>
    </row>
    <row r="759" spans="1:5" x14ac:dyDescent="0.2">
      <c r="A759" s="4" t="s">
        <v>57</v>
      </c>
      <c r="B759" s="5">
        <v>219256001138</v>
      </c>
      <c r="C759" s="4" t="s">
        <v>878</v>
      </c>
      <c r="D759" s="5">
        <v>219256001138</v>
      </c>
      <c r="E759" s="4" t="s">
        <v>883</v>
      </c>
    </row>
    <row r="760" spans="1:5" x14ac:dyDescent="0.2">
      <c r="A760" s="4" t="s">
        <v>57</v>
      </c>
      <c r="B760" s="5">
        <v>219256000794</v>
      </c>
      <c r="C760" s="4" t="s">
        <v>884</v>
      </c>
      <c r="D760" s="5">
        <v>219256000794</v>
      </c>
      <c r="E760" s="4" t="s">
        <v>885</v>
      </c>
    </row>
    <row r="761" spans="1:5" x14ac:dyDescent="0.2">
      <c r="A761" s="4" t="s">
        <v>57</v>
      </c>
      <c r="B761" s="5">
        <v>219256000816</v>
      </c>
      <c r="C761" s="4" t="s">
        <v>215</v>
      </c>
      <c r="D761" s="5">
        <v>219256002321</v>
      </c>
      <c r="E761" s="4" t="s">
        <v>886</v>
      </c>
    </row>
    <row r="762" spans="1:5" x14ac:dyDescent="0.2">
      <c r="A762" s="4" t="s">
        <v>57</v>
      </c>
      <c r="B762" s="5">
        <v>219256000816</v>
      </c>
      <c r="C762" s="4" t="s">
        <v>215</v>
      </c>
      <c r="D762" s="5">
        <v>219256001201</v>
      </c>
      <c r="E762" s="4" t="s">
        <v>887</v>
      </c>
    </row>
    <row r="763" spans="1:5" x14ac:dyDescent="0.2">
      <c r="A763" s="4" t="s">
        <v>57</v>
      </c>
      <c r="B763" s="5">
        <v>219256000816</v>
      </c>
      <c r="C763" s="4" t="s">
        <v>215</v>
      </c>
      <c r="D763" s="5">
        <v>219256002631</v>
      </c>
      <c r="E763" s="4" t="s">
        <v>888</v>
      </c>
    </row>
    <row r="764" spans="1:5" x14ac:dyDescent="0.2">
      <c r="A764" s="4" t="s">
        <v>57</v>
      </c>
      <c r="B764" s="5">
        <v>219256000816</v>
      </c>
      <c r="C764" s="4" t="s">
        <v>215</v>
      </c>
      <c r="D764" s="5">
        <v>219256000816</v>
      </c>
      <c r="E764" s="4" t="s">
        <v>889</v>
      </c>
    </row>
    <row r="765" spans="1:5" x14ac:dyDescent="0.2">
      <c r="A765" s="4" t="s">
        <v>57</v>
      </c>
      <c r="B765" s="5">
        <v>219256000816</v>
      </c>
      <c r="C765" s="4" t="s">
        <v>215</v>
      </c>
      <c r="D765" s="5">
        <v>219256002622</v>
      </c>
      <c r="E765" s="4" t="s">
        <v>77</v>
      </c>
    </row>
    <row r="766" spans="1:5" x14ac:dyDescent="0.2">
      <c r="A766" s="4" t="s">
        <v>57</v>
      </c>
      <c r="B766" s="5">
        <v>219256000816</v>
      </c>
      <c r="C766" s="4" t="s">
        <v>215</v>
      </c>
      <c r="D766" s="5">
        <v>419256003741</v>
      </c>
      <c r="E766" s="4" t="s">
        <v>890</v>
      </c>
    </row>
    <row r="767" spans="1:5" x14ac:dyDescent="0.2">
      <c r="A767" s="4" t="s">
        <v>57</v>
      </c>
      <c r="B767" s="5">
        <v>219256000816</v>
      </c>
      <c r="C767" s="4" t="s">
        <v>215</v>
      </c>
      <c r="D767" s="5">
        <v>219256004188</v>
      </c>
      <c r="E767" s="4" t="s">
        <v>891</v>
      </c>
    </row>
    <row r="768" spans="1:5" x14ac:dyDescent="0.2">
      <c r="A768" s="4" t="s">
        <v>57</v>
      </c>
      <c r="B768" s="5">
        <v>219256000816</v>
      </c>
      <c r="C768" s="4" t="s">
        <v>215</v>
      </c>
      <c r="D768" s="5">
        <v>219256002304</v>
      </c>
      <c r="E768" s="4" t="s">
        <v>892</v>
      </c>
    </row>
    <row r="769" spans="1:5" x14ac:dyDescent="0.2">
      <c r="A769" s="4" t="s">
        <v>57</v>
      </c>
      <c r="B769" s="5">
        <v>219256001154</v>
      </c>
      <c r="C769" s="4" t="s">
        <v>893</v>
      </c>
      <c r="D769" s="5">
        <v>219256004137</v>
      </c>
      <c r="E769" s="4" t="s">
        <v>894</v>
      </c>
    </row>
    <row r="770" spans="1:5" x14ac:dyDescent="0.2">
      <c r="A770" s="4" t="s">
        <v>57</v>
      </c>
      <c r="B770" s="5">
        <v>219256001154</v>
      </c>
      <c r="C770" s="4" t="s">
        <v>893</v>
      </c>
      <c r="D770" s="5">
        <v>219256001154</v>
      </c>
      <c r="E770" s="4" t="s">
        <v>895</v>
      </c>
    </row>
    <row r="771" spans="1:5" x14ac:dyDescent="0.2">
      <c r="A771" s="4" t="s">
        <v>57</v>
      </c>
      <c r="B771" s="5">
        <v>219256001154</v>
      </c>
      <c r="C771" s="4" t="s">
        <v>893</v>
      </c>
      <c r="D771" s="5">
        <v>219256001898</v>
      </c>
      <c r="E771" s="4" t="s">
        <v>896</v>
      </c>
    </row>
    <row r="772" spans="1:5" x14ac:dyDescent="0.2">
      <c r="A772" s="4" t="s">
        <v>57</v>
      </c>
      <c r="B772" s="5">
        <v>219256001154</v>
      </c>
      <c r="C772" s="4" t="s">
        <v>893</v>
      </c>
      <c r="D772" s="5">
        <v>219256002029</v>
      </c>
      <c r="E772" s="4" t="s">
        <v>123</v>
      </c>
    </row>
    <row r="773" spans="1:5" x14ac:dyDescent="0.2">
      <c r="A773" s="4" t="s">
        <v>57</v>
      </c>
      <c r="B773" s="5">
        <v>219256001154</v>
      </c>
      <c r="C773" s="4" t="s">
        <v>893</v>
      </c>
      <c r="D773" s="5">
        <v>219256003696</v>
      </c>
      <c r="E773" s="4" t="s">
        <v>897</v>
      </c>
    </row>
    <row r="774" spans="1:5" x14ac:dyDescent="0.2">
      <c r="A774" s="4" t="s">
        <v>57</v>
      </c>
      <c r="B774" s="5">
        <v>219256001154</v>
      </c>
      <c r="C774" s="4" t="s">
        <v>893</v>
      </c>
      <c r="D774" s="5">
        <v>219256000051</v>
      </c>
      <c r="E774" s="4" t="s">
        <v>497</v>
      </c>
    </row>
    <row r="775" spans="1:5" x14ac:dyDescent="0.2">
      <c r="A775" s="4" t="s">
        <v>57</v>
      </c>
      <c r="B775" s="5">
        <v>219256001481</v>
      </c>
      <c r="C775" s="4" t="s">
        <v>898</v>
      </c>
      <c r="D775" s="5">
        <v>219256001537</v>
      </c>
      <c r="E775" s="4" t="s">
        <v>899</v>
      </c>
    </row>
    <row r="776" spans="1:5" x14ac:dyDescent="0.2">
      <c r="A776" s="4" t="s">
        <v>57</v>
      </c>
      <c r="B776" s="5">
        <v>219256001481</v>
      </c>
      <c r="C776" s="4" t="s">
        <v>898</v>
      </c>
      <c r="D776" s="5">
        <v>219256002347</v>
      </c>
      <c r="E776" s="4" t="s">
        <v>900</v>
      </c>
    </row>
    <row r="777" spans="1:5" x14ac:dyDescent="0.2">
      <c r="A777" s="4" t="s">
        <v>57</v>
      </c>
      <c r="B777" s="5">
        <v>219256001481</v>
      </c>
      <c r="C777" s="4" t="s">
        <v>898</v>
      </c>
      <c r="D777" s="5">
        <v>219256001481</v>
      </c>
      <c r="E777" s="4" t="s">
        <v>901</v>
      </c>
    </row>
    <row r="778" spans="1:5" x14ac:dyDescent="0.2">
      <c r="A778" s="4" t="s">
        <v>57</v>
      </c>
      <c r="B778" s="5">
        <v>219256001481</v>
      </c>
      <c r="C778" s="4" t="s">
        <v>898</v>
      </c>
      <c r="D778" s="5">
        <v>219256000638</v>
      </c>
      <c r="E778" s="4" t="s">
        <v>902</v>
      </c>
    </row>
    <row r="779" spans="1:5" x14ac:dyDescent="0.2">
      <c r="A779" s="4" t="s">
        <v>57</v>
      </c>
      <c r="B779" s="5">
        <v>219256001481</v>
      </c>
      <c r="C779" s="4" t="s">
        <v>898</v>
      </c>
      <c r="D779" s="5">
        <v>219256001324</v>
      </c>
      <c r="E779" s="4" t="s">
        <v>903</v>
      </c>
    </row>
    <row r="780" spans="1:5" x14ac:dyDescent="0.2">
      <c r="A780" s="4" t="s">
        <v>57</v>
      </c>
      <c r="B780" s="5">
        <v>219256001481</v>
      </c>
      <c r="C780" s="4" t="s">
        <v>898</v>
      </c>
      <c r="D780" s="5">
        <v>219256000131</v>
      </c>
      <c r="E780" s="4" t="s">
        <v>904</v>
      </c>
    </row>
    <row r="781" spans="1:5" x14ac:dyDescent="0.2">
      <c r="A781" s="4" t="s">
        <v>57</v>
      </c>
      <c r="B781" s="5">
        <v>219256000719</v>
      </c>
      <c r="C781" s="4" t="s">
        <v>905</v>
      </c>
      <c r="D781" s="5">
        <v>219256000719</v>
      </c>
      <c r="E781" s="4" t="s">
        <v>906</v>
      </c>
    </row>
    <row r="782" spans="1:5" x14ac:dyDescent="0.2">
      <c r="A782" s="4" t="s">
        <v>57</v>
      </c>
      <c r="B782" s="5">
        <v>219256000719</v>
      </c>
      <c r="C782" s="4" t="s">
        <v>905</v>
      </c>
      <c r="D782" s="5">
        <v>219256000361</v>
      </c>
      <c r="E782" s="4" t="s">
        <v>907</v>
      </c>
    </row>
    <row r="783" spans="1:5" x14ac:dyDescent="0.2">
      <c r="A783" s="4" t="s">
        <v>57</v>
      </c>
      <c r="B783" s="5">
        <v>219256000719</v>
      </c>
      <c r="C783" s="4" t="s">
        <v>905</v>
      </c>
      <c r="D783" s="5">
        <v>219256000506</v>
      </c>
      <c r="E783" s="4" t="s">
        <v>908</v>
      </c>
    </row>
    <row r="784" spans="1:5" x14ac:dyDescent="0.2">
      <c r="A784" s="4" t="s">
        <v>57</v>
      </c>
      <c r="B784" s="5">
        <v>219256000719</v>
      </c>
      <c r="C784" s="4" t="s">
        <v>905</v>
      </c>
      <c r="D784" s="5">
        <v>219256000689</v>
      </c>
      <c r="E784" s="4" t="s">
        <v>909</v>
      </c>
    </row>
    <row r="785" spans="1:5" x14ac:dyDescent="0.2">
      <c r="A785" s="4" t="s">
        <v>57</v>
      </c>
      <c r="B785" s="5">
        <v>219256000646</v>
      </c>
      <c r="C785" s="4" t="s">
        <v>910</v>
      </c>
      <c r="D785" s="5">
        <v>219256000646</v>
      </c>
      <c r="E785" s="4" t="s">
        <v>911</v>
      </c>
    </row>
    <row r="786" spans="1:5" x14ac:dyDescent="0.2">
      <c r="A786" s="4" t="s">
        <v>57</v>
      </c>
      <c r="B786" s="5">
        <v>219256000646</v>
      </c>
      <c r="C786" s="4" t="s">
        <v>910</v>
      </c>
      <c r="D786" s="5">
        <v>219256000972</v>
      </c>
      <c r="E786" s="4" t="s">
        <v>382</v>
      </c>
    </row>
    <row r="787" spans="1:5" x14ac:dyDescent="0.2">
      <c r="A787" s="4" t="s">
        <v>57</v>
      </c>
      <c r="B787" s="5">
        <v>219256000646</v>
      </c>
      <c r="C787" s="4" t="s">
        <v>910</v>
      </c>
      <c r="D787" s="5">
        <v>219256002274</v>
      </c>
      <c r="E787" s="4" t="s">
        <v>912</v>
      </c>
    </row>
    <row r="788" spans="1:5" x14ac:dyDescent="0.2">
      <c r="A788" s="4" t="s">
        <v>57</v>
      </c>
      <c r="B788" s="5">
        <v>219256000646</v>
      </c>
      <c r="C788" s="4" t="s">
        <v>910</v>
      </c>
      <c r="D788" s="5">
        <v>219256000140</v>
      </c>
      <c r="E788" s="4" t="s">
        <v>913</v>
      </c>
    </row>
    <row r="789" spans="1:5" x14ac:dyDescent="0.2">
      <c r="A789" s="4" t="s">
        <v>57</v>
      </c>
      <c r="B789" s="5">
        <v>219256003700</v>
      </c>
      <c r="C789" s="4" t="s">
        <v>914</v>
      </c>
      <c r="D789" s="5">
        <v>219256003700</v>
      </c>
      <c r="E789" s="4" t="s">
        <v>915</v>
      </c>
    </row>
    <row r="790" spans="1:5" x14ac:dyDescent="0.2">
      <c r="A790" s="4" t="s">
        <v>57</v>
      </c>
      <c r="B790" s="5">
        <v>219256000662</v>
      </c>
      <c r="C790" s="4" t="s">
        <v>916</v>
      </c>
      <c r="D790" s="5">
        <v>219256002177</v>
      </c>
      <c r="E790" s="4" t="s">
        <v>917</v>
      </c>
    </row>
    <row r="791" spans="1:5" x14ac:dyDescent="0.2">
      <c r="A791" s="4" t="s">
        <v>57</v>
      </c>
      <c r="B791" s="5">
        <v>219256000662</v>
      </c>
      <c r="C791" s="4" t="s">
        <v>916</v>
      </c>
      <c r="D791" s="5">
        <v>219256002410</v>
      </c>
      <c r="E791" s="4" t="s">
        <v>918</v>
      </c>
    </row>
    <row r="792" spans="1:5" x14ac:dyDescent="0.2">
      <c r="A792" s="4" t="s">
        <v>57</v>
      </c>
      <c r="B792" s="5">
        <v>219256000662</v>
      </c>
      <c r="C792" s="4" t="s">
        <v>916</v>
      </c>
      <c r="D792" s="5">
        <v>219256002207</v>
      </c>
      <c r="E792" s="4" t="s">
        <v>919</v>
      </c>
    </row>
    <row r="793" spans="1:5" x14ac:dyDescent="0.2">
      <c r="A793" s="4" t="s">
        <v>57</v>
      </c>
      <c r="B793" s="5">
        <v>219256000662</v>
      </c>
      <c r="C793" s="4" t="s">
        <v>916</v>
      </c>
      <c r="D793" s="5">
        <v>219256002355</v>
      </c>
      <c r="E793" s="4" t="s">
        <v>920</v>
      </c>
    </row>
    <row r="794" spans="1:5" x14ac:dyDescent="0.2">
      <c r="A794" s="4" t="s">
        <v>57</v>
      </c>
      <c r="B794" s="5">
        <v>219256000662</v>
      </c>
      <c r="C794" s="4" t="s">
        <v>916</v>
      </c>
      <c r="D794" s="5">
        <v>219256000034</v>
      </c>
      <c r="E794" s="4" t="s">
        <v>921</v>
      </c>
    </row>
    <row r="795" spans="1:5" x14ac:dyDescent="0.2">
      <c r="A795" s="4" t="s">
        <v>57</v>
      </c>
      <c r="B795" s="5">
        <v>219256000662</v>
      </c>
      <c r="C795" s="4" t="s">
        <v>916</v>
      </c>
      <c r="D795" s="5">
        <v>219256000662</v>
      </c>
      <c r="E795" s="4" t="s">
        <v>922</v>
      </c>
    </row>
    <row r="796" spans="1:5" x14ac:dyDescent="0.2">
      <c r="A796" s="4" t="s">
        <v>57</v>
      </c>
      <c r="B796" s="5">
        <v>219256000662</v>
      </c>
      <c r="C796" s="4" t="s">
        <v>916</v>
      </c>
      <c r="D796" s="5">
        <v>219256002134</v>
      </c>
      <c r="E796" s="4" t="s">
        <v>923</v>
      </c>
    </row>
    <row r="797" spans="1:5" x14ac:dyDescent="0.2">
      <c r="A797" s="4" t="s">
        <v>57</v>
      </c>
      <c r="B797" s="5">
        <v>219256000662</v>
      </c>
      <c r="C797" s="4" t="s">
        <v>916</v>
      </c>
      <c r="D797" s="5">
        <v>219256002088</v>
      </c>
      <c r="E797" s="4" t="s">
        <v>924</v>
      </c>
    </row>
    <row r="798" spans="1:5" x14ac:dyDescent="0.2">
      <c r="A798" s="4" t="s">
        <v>57</v>
      </c>
      <c r="B798" s="5">
        <v>219256000662</v>
      </c>
      <c r="C798" s="4" t="s">
        <v>916</v>
      </c>
      <c r="D798" s="5">
        <v>219256002509</v>
      </c>
      <c r="E798" s="4" t="s">
        <v>925</v>
      </c>
    </row>
    <row r="799" spans="1:5" x14ac:dyDescent="0.2">
      <c r="A799" s="4" t="s">
        <v>57</v>
      </c>
      <c r="B799" s="5">
        <v>219256000239</v>
      </c>
      <c r="C799" s="4" t="s">
        <v>926</v>
      </c>
      <c r="D799" s="5">
        <v>219256001197</v>
      </c>
      <c r="E799" s="4" t="s">
        <v>927</v>
      </c>
    </row>
    <row r="800" spans="1:5" x14ac:dyDescent="0.2">
      <c r="A800" s="4" t="s">
        <v>57</v>
      </c>
      <c r="B800" s="5">
        <v>219256000239</v>
      </c>
      <c r="C800" s="4" t="s">
        <v>926</v>
      </c>
      <c r="D800" s="5">
        <v>219256000239</v>
      </c>
      <c r="E800" s="4" t="s">
        <v>928</v>
      </c>
    </row>
    <row r="801" spans="1:5" x14ac:dyDescent="0.2">
      <c r="A801" s="4" t="s">
        <v>57</v>
      </c>
      <c r="B801" s="5">
        <v>219256000239</v>
      </c>
      <c r="C801" s="4" t="s">
        <v>926</v>
      </c>
      <c r="D801" s="5">
        <v>219256001600</v>
      </c>
      <c r="E801" s="4" t="s">
        <v>929</v>
      </c>
    </row>
    <row r="802" spans="1:5" x14ac:dyDescent="0.2">
      <c r="A802" s="4" t="s">
        <v>57</v>
      </c>
      <c r="B802" s="5">
        <v>219256000239</v>
      </c>
      <c r="C802" s="4" t="s">
        <v>926</v>
      </c>
      <c r="D802" s="5">
        <v>219256000760</v>
      </c>
      <c r="E802" s="4" t="s">
        <v>930</v>
      </c>
    </row>
    <row r="803" spans="1:5" x14ac:dyDescent="0.2">
      <c r="A803" s="4" t="s">
        <v>57</v>
      </c>
      <c r="B803" s="5">
        <v>219256000239</v>
      </c>
      <c r="C803" s="4" t="s">
        <v>926</v>
      </c>
      <c r="D803" s="5">
        <v>219256002797</v>
      </c>
      <c r="E803" s="4" t="s">
        <v>931</v>
      </c>
    </row>
    <row r="804" spans="1:5" x14ac:dyDescent="0.2">
      <c r="A804" s="4" t="s">
        <v>57</v>
      </c>
      <c r="B804" s="5">
        <v>219256000247</v>
      </c>
      <c r="C804" s="4" t="s">
        <v>932</v>
      </c>
      <c r="D804" s="5">
        <v>219256000247</v>
      </c>
      <c r="E804" s="4" t="s">
        <v>933</v>
      </c>
    </row>
    <row r="805" spans="1:5" x14ac:dyDescent="0.2">
      <c r="A805" s="4" t="s">
        <v>57</v>
      </c>
      <c r="B805" s="5">
        <v>219256000191</v>
      </c>
      <c r="C805" s="4" t="s">
        <v>934</v>
      </c>
      <c r="D805" s="5">
        <v>219256000492</v>
      </c>
      <c r="E805" s="4" t="s">
        <v>529</v>
      </c>
    </row>
    <row r="806" spans="1:5" x14ac:dyDescent="0.2">
      <c r="A806" s="4" t="s">
        <v>57</v>
      </c>
      <c r="B806" s="5">
        <v>219256000191</v>
      </c>
      <c r="C806" s="4" t="s">
        <v>934</v>
      </c>
      <c r="D806" s="5">
        <v>219256000191</v>
      </c>
      <c r="E806" s="4" t="s">
        <v>935</v>
      </c>
    </row>
    <row r="807" spans="1:5" x14ac:dyDescent="0.2">
      <c r="A807" s="4" t="s">
        <v>57</v>
      </c>
      <c r="B807" s="5">
        <v>219256000191</v>
      </c>
      <c r="C807" s="4" t="s">
        <v>934</v>
      </c>
      <c r="D807" s="5">
        <v>219256000328</v>
      </c>
      <c r="E807" s="4" t="s">
        <v>936</v>
      </c>
    </row>
    <row r="808" spans="1:5" x14ac:dyDescent="0.2">
      <c r="A808" s="4" t="s">
        <v>57</v>
      </c>
      <c r="B808" s="5">
        <v>219256000191</v>
      </c>
      <c r="C808" s="4" t="s">
        <v>934</v>
      </c>
      <c r="D808" s="5">
        <v>219256000450</v>
      </c>
      <c r="E808" s="4" t="s">
        <v>937</v>
      </c>
    </row>
    <row r="809" spans="1:5" x14ac:dyDescent="0.2">
      <c r="A809" s="4" t="s">
        <v>57</v>
      </c>
      <c r="B809" s="5">
        <v>219256000191</v>
      </c>
      <c r="C809" s="4" t="s">
        <v>934</v>
      </c>
      <c r="D809" s="5">
        <v>219256001553</v>
      </c>
      <c r="E809" s="4" t="s">
        <v>938</v>
      </c>
    </row>
    <row r="810" spans="1:5" x14ac:dyDescent="0.2">
      <c r="A810" s="4" t="s">
        <v>57</v>
      </c>
      <c r="B810" s="5">
        <v>219256000191</v>
      </c>
      <c r="C810" s="4" t="s">
        <v>934</v>
      </c>
      <c r="D810" s="5">
        <v>219256002118</v>
      </c>
      <c r="E810" s="4" t="s">
        <v>939</v>
      </c>
    </row>
    <row r="811" spans="1:5" x14ac:dyDescent="0.2">
      <c r="A811" s="4" t="s">
        <v>57</v>
      </c>
      <c r="B811" s="5">
        <v>219256000191</v>
      </c>
      <c r="C811" s="4" t="s">
        <v>934</v>
      </c>
      <c r="D811" s="5">
        <v>219256002720</v>
      </c>
      <c r="E811" s="4" t="s">
        <v>940</v>
      </c>
    </row>
    <row r="812" spans="1:5" x14ac:dyDescent="0.2">
      <c r="A812" s="4" t="s">
        <v>57</v>
      </c>
      <c r="B812" s="5">
        <v>219256000191</v>
      </c>
      <c r="C812" s="4" t="s">
        <v>934</v>
      </c>
      <c r="D812" s="5">
        <v>219256002053</v>
      </c>
      <c r="E812" s="4" t="s">
        <v>941</v>
      </c>
    </row>
    <row r="813" spans="1:5" x14ac:dyDescent="0.2">
      <c r="A813" s="4" t="s">
        <v>57</v>
      </c>
      <c r="B813" s="5">
        <v>219256003734</v>
      </c>
      <c r="C813" s="4" t="s">
        <v>942</v>
      </c>
      <c r="D813" s="5">
        <v>219256003734</v>
      </c>
      <c r="E813" s="4" t="s">
        <v>943</v>
      </c>
    </row>
    <row r="814" spans="1:5" x14ac:dyDescent="0.2">
      <c r="A814" s="4" t="s">
        <v>57</v>
      </c>
      <c r="B814" s="5">
        <v>219256000158</v>
      </c>
      <c r="C814" s="4" t="s">
        <v>944</v>
      </c>
      <c r="D814" s="5">
        <v>219256002339</v>
      </c>
      <c r="E814" s="4" t="s">
        <v>555</v>
      </c>
    </row>
    <row r="815" spans="1:5" x14ac:dyDescent="0.2">
      <c r="A815" s="4" t="s">
        <v>57</v>
      </c>
      <c r="B815" s="5">
        <v>219256000158</v>
      </c>
      <c r="C815" s="4" t="s">
        <v>944</v>
      </c>
      <c r="D815" s="5">
        <v>219256000158</v>
      </c>
      <c r="E815" s="4" t="s">
        <v>945</v>
      </c>
    </row>
    <row r="816" spans="1:5" x14ac:dyDescent="0.2">
      <c r="A816" s="4" t="s">
        <v>57</v>
      </c>
      <c r="B816" s="5">
        <v>419256000599</v>
      </c>
      <c r="C816" s="4" t="s">
        <v>946</v>
      </c>
      <c r="D816" s="5">
        <v>219256001839</v>
      </c>
      <c r="E816" s="4" t="s">
        <v>947</v>
      </c>
    </row>
    <row r="817" spans="1:5" x14ac:dyDescent="0.2">
      <c r="A817" s="4" t="s">
        <v>57</v>
      </c>
      <c r="B817" s="5">
        <v>419256000599</v>
      </c>
      <c r="C817" s="4" t="s">
        <v>946</v>
      </c>
      <c r="D817" s="5">
        <v>219256001928</v>
      </c>
      <c r="E817" s="4" t="s">
        <v>948</v>
      </c>
    </row>
    <row r="818" spans="1:5" x14ac:dyDescent="0.2">
      <c r="A818" s="4" t="s">
        <v>57</v>
      </c>
      <c r="B818" s="5">
        <v>419256000599</v>
      </c>
      <c r="C818" s="4" t="s">
        <v>946</v>
      </c>
      <c r="D818" s="5">
        <v>219256001952</v>
      </c>
      <c r="E818" s="4" t="s">
        <v>949</v>
      </c>
    </row>
    <row r="819" spans="1:5" x14ac:dyDescent="0.2">
      <c r="A819" s="4" t="s">
        <v>57</v>
      </c>
      <c r="B819" s="5">
        <v>419256000599</v>
      </c>
      <c r="C819" s="4" t="s">
        <v>946</v>
      </c>
      <c r="D819" s="5">
        <v>219256000956</v>
      </c>
      <c r="E819" s="4" t="s">
        <v>950</v>
      </c>
    </row>
    <row r="820" spans="1:5" x14ac:dyDescent="0.2">
      <c r="A820" s="4" t="s">
        <v>57</v>
      </c>
      <c r="B820" s="5">
        <v>419256000599</v>
      </c>
      <c r="C820" s="4" t="s">
        <v>946</v>
      </c>
      <c r="D820" s="5">
        <v>219256003688</v>
      </c>
      <c r="E820" s="4" t="s">
        <v>951</v>
      </c>
    </row>
    <row r="821" spans="1:5" x14ac:dyDescent="0.2">
      <c r="A821" s="4" t="s">
        <v>57</v>
      </c>
      <c r="B821" s="5">
        <v>419256000599</v>
      </c>
      <c r="C821" s="4" t="s">
        <v>946</v>
      </c>
      <c r="D821" s="5">
        <v>219256000913</v>
      </c>
      <c r="E821" s="4" t="s">
        <v>952</v>
      </c>
    </row>
    <row r="822" spans="1:5" x14ac:dyDescent="0.2">
      <c r="A822" s="4" t="s">
        <v>57</v>
      </c>
      <c r="B822" s="5">
        <v>419256000599</v>
      </c>
      <c r="C822" s="4" t="s">
        <v>946</v>
      </c>
      <c r="D822" s="5">
        <v>419256000599</v>
      </c>
      <c r="E822" s="4" t="s">
        <v>829</v>
      </c>
    </row>
    <row r="823" spans="1:5" x14ac:dyDescent="0.2">
      <c r="A823" s="4" t="s">
        <v>57</v>
      </c>
      <c r="B823" s="5">
        <v>419256000599</v>
      </c>
      <c r="C823" s="4" t="s">
        <v>946</v>
      </c>
      <c r="D823" s="5">
        <v>219256000611</v>
      </c>
      <c r="E823" s="4" t="s">
        <v>953</v>
      </c>
    </row>
    <row r="824" spans="1:5" x14ac:dyDescent="0.2">
      <c r="A824" s="4" t="s">
        <v>57</v>
      </c>
      <c r="B824" s="5">
        <v>219256000042</v>
      </c>
      <c r="C824" s="4" t="s">
        <v>954</v>
      </c>
      <c r="D824" s="5">
        <v>219256001626</v>
      </c>
      <c r="E824" s="4" t="s">
        <v>747</v>
      </c>
    </row>
    <row r="825" spans="1:5" x14ac:dyDescent="0.2">
      <c r="A825" s="4" t="s">
        <v>57</v>
      </c>
      <c r="B825" s="5">
        <v>219256000042</v>
      </c>
      <c r="C825" s="4" t="s">
        <v>954</v>
      </c>
      <c r="D825" s="5">
        <v>219256000476</v>
      </c>
      <c r="E825" s="4" t="s">
        <v>955</v>
      </c>
    </row>
    <row r="826" spans="1:5" x14ac:dyDescent="0.2">
      <c r="A826" s="4" t="s">
        <v>57</v>
      </c>
      <c r="B826" s="5">
        <v>219256000042</v>
      </c>
      <c r="C826" s="4" t="s">
        <v>954</v>
      </c>
      <c r="D826" s="5">
        <v>219256002231</v>
      </c>
      <c r="E826" s="4" t="s">
        <v>956</v>
      </c>
    </row>
    <row r="827" spans="1:5" x14ac:dyDescent="0.2">
      <c r="A827" s="4" t="s">
        <v>57</v>
      </c>
      <c r="B827" s="5">
        <v>219256000042</v>
      </c>
      <c r="C827" s="4" t="s">
        <v>954</v>
      </c>
      <c r="D827" s="5">
        <v>219256004023</v>
      </c>
      <c r="E827" s="4" t="s">
        <v>957</v>
      </c>
    </row>
    <row r="828" spans="1:5" x14ac:dyDescent="0.2">
      <c r="A828" s="4" t="s">
        <v>57</v>
      </c>
      <c r="B828" s="5">
        <v>219256000042</v>
      </c>
      <c r="C828" s="4" t="s">
        <v>954</v>
      </c>
      <c r="D828" s="5">
        <v>219256004170</v>
      </c>
      <c r="E828" s="4" t="s">
        <v>958</v>
      </c>
    </row>
    <row r="829" spans="1:5" x14ac:dyDescent="0.2">
      <c r="A829" s="4" t="s">
        <v>57</v>
      </c>
      <c r="B829" s="5">
        <v>219256000042</v>
      </c>
      <c r="C829" s="4" t="s">
        <v>954</v>
      </c>
      <c r="D829" s="5">
        <v>219256004196</v>
      </c>
      <c r="E829" s="4" t="s">
        <v>959</v>
      </c>
    </row>
    <row r="830" spans="1:5" x14ac:dyDescent="0.2">
      <c r="A830" s="4" t="s">
        <v>57</v>
      </c>
      <c r="B830" s="5">
        <v>219256000042</v>
      </c>
      <c r="C830" s="4" t="s">
        <v>954</v>
      </c>
      <c r="D830" s="5">
        <v>219256001502</v>
      </c>
      <c r="E830" s="4" t="s">
        <v>960</v>
      </c>
    </row>
    <row r="831" spans="1:5" x14ac:dyDescent="0.2">
      <c r="A831" s="4" t="s">
        <v>57</v>
      </c>
      <c r="B831" s="5">
        <v>219256000042</v>
      </c>
      <c r="C831" s="4" t="s">
        <v>954</v>
      </c>
      <c r="D831" s="5">
        <v>219256004081</v>
      </c>
      <c r="E831" s="4" t="s">
        <v>961</v>
      </c>
    </row>
    <row r="832" spans="1:5" x14ac:dyDescent="0.2">
      <c r="A832" s="4" t="s">
        <v>57</v>
      </c>
      <c r="B832" s="5">
        <v>219256000042</v>
      </c>
      <c r="C832" s="4" t="s">
        <v>954</v>
      </c>
      <c r="D832" s="5">
        <v>219256002789</v>
      </c>
      <c r="E832" s="4" t="s">
        <v>962</v>
      </c>
    </row>
    <row r="833" spans="1:5" x14ac:dyDescent="0.2">
      <c r="A833" s="4" t="s">
        <v>57</v>
      </c>
      <c r="B833" s="5">
        <v>219256000042</v>
      </c>
      <c r="C833" s="4" t="s">
        <v>954</v>
      </c>
      <c r="D833" s="5">
        <v>219256004072</v>
      </c>
      <c r="E833" s="4" t="s">
        <v>963</v>
      </c>
    </row>
    <row r="834" spans="1:5" x14ac:dyDescent="0.2">
      <c r="A834" s="4" t="s">
        <v>57</v>
      </c>
      <c r="B834" s="5">
        <v>219256000042</v>
      </c>
      <c r="C834" s="4" t="s">
        <v>954</v>
      </c>
      <c r="D834" s="5">
        <v>219256000042</v>
      </c>
      <c r="E834" s="4" t="s">
        <v>964</v>
      </c>
    </row>
    <row r="835" spans="1:5" x14ac:dyDescent="0.2">
      <c r="A835" s="4" t="s">
        <v>57</v>
      </c>
      <c r="B835" s="5">
        <v>219256000042</v>
      </c>
      <c r="C835" s="4" t="s">
        <v>954</v>
      </c>
      <c r="D835" s="5">
        <v>419256003750</v>
      </c>
      <c r="E835" s="4" t="s">
        <v>859</v>
      </c>
    </row>
    <row r="836" spans="1:5" x14ac:dyDescent="0.2">
      <c r="A836" s="4" t="s">
        <v>57</v>
      </c>
      <c r="B836" s="5">
        <v>219256000743</v>
      </c>
      <c r="C836" s="4" t="s">
        <v>965</v>
      </c>
      <c r="D836" s="5">
        <v>219256000549</v>
      </c>
      <c r="E836" s="4" t="s">
        <v>113</v>
      </c>
    </row>
    <row r="837" spans="1:5" x14ac:dyDescent="0.2">
      <c r="A837" s="4" t="s">
        <v>57</v>
      </c>
      <c r="B837" s="5">
        <v>219256000743</v>
      </c>
      <c r="C837" s="4" t="s">
        <v>965</v>
      </c>
      <c r="D837" s="5">
        <v>219256000743</v>
      </c>
      <c r="E837" s="4" t="s">
        <v>966</v>
      </c>
    </row>
    <row r="838" spans="1:5" x14ac:dyDescent="0.2">
      <c r="A838" s="4" t="s">
        <v>57</v>
      </c>
      <c r="B838" s="5">
        <v>219256000743</v>
      </c>
      <c r="C838" s="4" t="s">
        <v>965</v>
      </c>
      <c r="D838" s="5">
        <v>219256002398</v>
      </c>
      <c r="E838" s="4" t="s">
        <v>967</v>
      </c>
    </row>
    <row r="839" spans="1:5" x14ac:dyDescent="0.2">
      <c r="A839" s="4" t="s">
        <v>57</v>
      </c>
      <c r="B839" s="5">
        <v>219256003718</v>
      </c>
      <c r="C839" s="4" t="s">
        <v>968</v>
      </c>
      <c r="D839" s="5">
        <v>219256003718</v>
      </c>
      <c r="E839" s="4" t="s">
        <v>969</v>
      </c>
    </row>
    <row r="840" spans="1:5" x14ac:dyDescent="0.2">
      <c r="A840" s="4" t="s">
        <v>57</v>
      </c>
      <c r="B840" s="5">
        <v>119256000587</v>
      </c>
      <c r="C840" s="4" t="s">
        <v>970</v>
      </c>
      <c r="D840" s="5">
        <v>219256000603</v>
      </c>
      <c r="E840" s="4" t="s">
        <v>971</v>
      </c>
    </row>
    <row r="841" spans="1:5" x14ac:dyDescent="0.2">
      <c r="A841" s="4" t="s">
        <v>57</v>
      </c>
      <c r="B841" s="5">
        <v>119256000587</v>
      </c>
      <c r="C841" s="4" t="s">
        <v>970</v>
      </c>
      <c r="D841" s="5">
        <v>119256000587</v>
      </c>
      <c r="E841" s="4" t="s">
        <v>972</v>
      </c>
    </row>
    <row r="842" spans="1:5" x14ac:dyDescent="0.2">
      <c r="A842" s="4" t="s">
        <v>57</v>
      </c>
      <c r="B842" s="5">
        <v>119256000587</v>
      </c>
      <c r="C842" s="4" t="s">
        <v>970</v>
      </c>
      <c r="D842" s="5">
        <v>219256000077</v>
      </c>
      <c r="E842" s="4" t="s">
        <v>973</v>
      </c>
    </row>
    <row r="843" spans="1:5" x14ac:dyDescent="0.2">
      <c r="A843" s="4" t="s">
        <v>57</v>
      </c>
      <c r="B843" s="5">
        <v>119256000587</v>
      </c>
      <c r="C843" s="4" t="s">
        <v>970</v>
      </c>
      <c r="D843" s="5">
        <v>219256000671</v>
      </c>
      <c r="E843" s="4" t="s">
        <v>79</v>
      </c>
    </row>
    <row r="844" spans="1:5" x14ac:dyDescent="0.2">
      <c r="A844" s="4" t="s">
        <v>57</v>
      </c>
      <c r="B844" s="5">
        <v>119256000587</v>
      </c>
      <c r="C844" s="4" t="s">
        <v>970</v>
      </c>
      <c r="D844" s="5">
        <v>219256000026</v>
      </c>
      <c r="E844" s="4" t="s">
        <v>83</v>
      </c>
    </row>
    <row r="845" spans="1:5" x14ac:dyDescent="0.2">
      <c r="A845" s="4" t="s">
        <v>57</v>
      </c>
      <c r="B845" s="5">
        <v>119256000587</v>
      </c>
      <c r="C845" s="4" t="s">
        <v>970</v>
      </c>
      <c r="D845" s="5">
        <v>219256000468</v>
      </c>
      <c r="E845" s="4" t="s">
        <v>405</v>
      </c>
    </row>
    <row r="846" spans="1:5" x14ac:dyDescent="0.2">
      <c r="A846" s="4" t="s">
        <v>57</v>
      </c>
      <c r="B846" s="5">
        <v>119256000587</v>
      </c>
      <c r="C846" s="4" t="s">
        <v>970</v>
      </c>
      <c r="D846" s="5">
        <v>219256002428</v>
      </c>
      <c r="E846" s="4" t="s">
        <v>974</v>
      </c>
    </row>
    <row r="847" spans="1:5" x14ac:dyDescent="0.2">
      <c r="A847" s="4" t="s">
        <v>57</v>
      </c>
      <c r="B847" s="5">
        <v>219256003726</v>
      </c>
      <c r="C847" s="4" t="s">
        <v>975</v>
      </c>
      <c r="D847" s="5">
        <v>219256003726</v>
      </c>
      <c r="E847" s="4" t="s">
        <v>976</v>
      </c>
    </row>
    <row r="848" spans="1:5" x14ac:dyDescent="0.2">
      <c r="A848" s="4" t="s">
        <v>57</v>
      </c>
      <c r="B848" s="5">
        <v>219256000697</v>
      </c>
      <c r="C848" s="4" t="s">
        <v>977</v>
      </c>
      <c r="D848" s="5">
        <v>219256000697</v>
      </c>
      <c r="E848" s="4" t="s">
        <v>978</v>
      </c>
    </row>
    <row r="849" spans="1:5" x14ac:dyDescent="0.2">
      <c r="A849" s="4" t="s">
        <v>57</v>
      </c>
      <c r="B849" s="5">
        <v>219256000697</v>
      </c>
      <c r="C849" s="4" t="s">
        <v>977</v>
      </c>
      <c r="D849" s="5">
        <v>219256000433</v>
      </c>
      <c r="E849" s="4" t="s">
        <v>979</v>
      </c>
    </row>
    <row r="850" spans="1:5" x14ac:dyDescent="0.2">
      <c r="A850" s="4" t="s">
        <v>57</v>
      </c>
      <c r="B850" s="5">
        <v>219256000697</v>
      </c>
      <c r="C850" s="4" t="s">
        <v>977</v>
      </c>
      <c r="D850" s="5">
        <v>219256000891</v>
      </c>
      <c r="E850" s="4" t="s">
        <v>980</v>
      </c>
    </row>
    <row r="851" spans="1:5" x14ac:dyDescent="0.2">
      <c r="A851" s="4" t="s">
        <v>57</v>
      </c>
      <c r="B851" s="5">
        <v>219256000697</v>
      </c>
      <c r="C851" s="4" t="s">
        <v>977</v>
      </c>
      <c r="D851" s="5">
        <v>219256001332</v>
      </c>
      <c r="E851" s="4" t="s">
        <v>981</v>
      </c>
    </row>
    <row r="852" spans="1:5" x14ac:dyDescent="0.2">
      <c r="A852" s="4" t="s">
        <v>57</v>
      </c>
      <c r="B852" s="5">
        <v>219256000697</v>
      </c>
      <c r="C852" s="4" t="s">
        <v>977</v>
      </c>
      <c r="D852" s="5">
        <v>219256001243</v>
      </c>
      <c r="E852" s="4" t="s">
        <v>982</v>
      </c>
    </row>
    <row r="853" spans="1:5" x14ac:dyDescent="0.2">
      <c r="A853" s="4" t="s">
        <v>57</v>
      </c>
      <c r="B853" s="5">
        <v>219256000701</v>
      </c>
      <c r="C853" s="4" t="s">
        <v>983</v>
      </c>
      <c r="D853" s="5">
        <v>219256000221</v>
      </c>
      <c r="E853" s="4" t="s">
        <v>984</v>
      </c>
    </row>
    <row r="854" spans="1:5" x14ac:dyDescent="0.2">
      <c r="A854" s="4" t="s">
        <v>57</v>
      </c>
      <c r="B854" s="5">
        <v>219256000701</v>
      </c>
      <c r="C854" s="4" t="s">
        <v>983</v>
      </c>
      <c r="D854" s="5">
        <v>219256001880</v>
      </c>
      <c r="E854" s="4" t="s">
        <v>985</v>
      </c>
    </row>
    <row r="855" spans="1:5" x14ac:dyDescent="0.2">
      <c r="A855" s="4" t="s">
        <v>57</v>
      </c>
      <c r="B855" s="5">
        <v>219256000701</v>
      </c>
      <c r="C855" s="4" t="s">
        <v>983</v>
      </c>
      <c r="D855" s="5">
        <v>219256002487</v>
      </c>
      <c r="E855" s="4" t="s">
        <v>163</v>
      </c>
    </row>
    <row r="856" spans="1:5" x14ac:dyDescent="0.2">
      <c r="A856" s="4" t="s">
        <v>57</v>
      </c>
      <c r="B856" s="5">
        <v>219256000701</v>
      </c>
      <c r="C856" s="4" t="s">
        <v>983</v>
      </c>
      <c r="D856" s="5">
        <v>219256002479</v>
      </c>
      <c r="E856" s="4" t="s">
        <v>986</v>
      </c>
    </row>
    <row r="857" spans="1:5" x14ac:dyDescent="0.2">
      <c r="A857" s="4" t="s">
        <v>57</v>
      </c>
      <c r="B857" s="5">
        <v>219256000701</v>
      </c>
      <c r="C857" s="4" t="s">
        <v>983</v>
      </c>
      <c r="D857" s="5">
        <v>219256000701</v>
      </c>
      <c r="E857" s="4" t="s">
        <v>987</v>
      </c>
    </row>
    <row r="858" spans="1:5" x14ac:dyDescent="0.2">
      <c r="A858" s="4" t="s">
        <v>57</v>
      </c>
      <c r="B858" s="5">
        <v>219256000701</v>
      </c>
      <c r="C858" s="4" t="s">
        <v>983</v>
      </c>
      <c r="D858" s="5">
        <v>219256002380</v>
      </c>
      <c r="E858" s="4" t="s">
        <v>988</v>
      </c>
    </row>
    <row r="859" spans="1:5" x14ac:dyDescent="0.2">
      <c r="A859" s="4" t="s">
        <v>57</v>
      </c>
      <c r="B859" s="5">
        <v>219256000701</v>
      </c>
      <c r="C859" s="4" t="s">
        <v>983</v>
      </c>
      <c r="D859" s="5">
        <v>219256002461</v>
      </c>
      <c r="E859" s="4" t="s">
        <v>989</v>
      </c>
    </row>
    <row r="860" spans="1:5" x14ac:dyDescent="0.2">
      <c r="A860" s="4" t="s">
        <v>57</v>
      </c>
      <c r="B860" s="5">
        <v>219256000701</v>
      </c>
      <c r="C860" s="4" t="s">
        <v>983</v>
      </c>
      <c r="D860" s="5">
        <v>219256002614</v>
      </c>
      <c r="E860" s="4" t="s">
        <v>990</v>
      </c>
    </row>
    <row r="861" spans="1:5" x14ac:dyDescent="0.2">
      <c r="A861" s="4" t="s">
        <v>57</v>
      </c>
      <c r="B861" s="5">
        <v>119256000285</v>
      </c>
      <c r="C861" s="4" t="s">
        <v>991</v>
      </c>
      <c r="D861" s="5">
        <v>119256000285</v>
      </c>
      <c r="E861" s="4" t="s">
        <v>992</v>
      </c>
    </row>
    <row r="862" spans="1:5" x14ac:dyDescent="0.2">
      <c r="A862" s="4" t="s">
        <v>57</v>
      </c>
      <c r="B862" s="5">
        <v>119256000285</v>
      </c>
      <c r="C862" s="4" t="s">
        <v>991</v>
      </c>
      <c r="D862" s="5">
        <v>119256000943</v>
      </c>
      <c r="E862" s="4" t="s">
        <v>993</v>
      </c>
    </row>
    <row r="863" spans="1:5" x14ac:dyDescent="0.2">
      <c r="A863" s="4" t="s">
        <v>57</v>
      </c>
      <c r="B863" s="5">
        <v>219256000123</v>
      </c>
      <c r="C863" s="4" t="s">
        <v>994</v>
      </c>
      <c r="D863" s="5">
        <v>219256001278</v>
      </c>
      <c r="E863" s="4" t="s">
        <v>995</v>
      </c>
    </row>
    <row r="864" spans="1:5" x14ac:dyDescent="0.2">
      <c r="A864" s="4" t="s">
        <v>57</v>
      </c>
      <c r="B864" s="5">
        <v>219256000123</v>
      </c>
      <c r="C864" s="4" t="s">
        <v>994</v>
      </c>
      <c r="D864" s="5">
        <v>219256000841</v>
      </c>
      <c r="E864" s="4" t="s">
        <v>996</v>
      </c>
    </row>
    <row r="865" spans="1:5" x14ac:dyDescent="0.2">
      <c r="A865" s="4" t="s">
        <v>57</v>
      </c>
      <c r="B865" s="5">
        <v>219256000123</v>
      </c>
      <c r="C865" s="4" t="s">
        <v>994</v>
      </c>
      <c r="D865" s="5">
        <v>219256002363</v>
      </c>
      <c r="E865" s="4" t="s">
        <v>997</v>
      </c>
    </row>
    <row r="866" spans="1:5" x14ac:dyDescent="0.2">
      <c r="A866" s="4" t="s">
        <v>57</v>
      </c>
      <c r="B866" s="5">
        <v>219256000123</v>
      </c>
      <c r="C866" s="4" t="s">
        <v>994</v>
      </c>
      <c r="D866" s="5">
        <v>219256000123</v>
      </c>
      <c r="E866" s="4" t="s">
        <v>998</v>
      </c>
    </row>
    <row r="867" spans="1:5" x14ac:dyDescent="0.2">
      <c r="A867" s="4" t="s">
        <v>57</v>
      </c>
      <c r="B867" s="5">
        <v>219256000123</v>
      </c>
      <c r="C867" s="4" t="s">
        <v>994</v>
      </c>
      <c r="D867" s="5">
        <v>219256002371</v>
      </c>
      <c r="E867" s="4" t="s">
        <v>999</v>
      </c>
    </row>
    <row r="868" spans="1:5" x14ac:dyDescent="0.2">
      <c r="A868" s="4" t="s">
        <v>57</v>
      </c>
      <c r="B868" s="5">
        <v>219256000123</v>
      </c>
      <c r="C868" s="4" t="s">
        <v>994</v>
      </c>
      <c r="D868" s="5">
        <v>219256000867</v>
      </c>
      <c r="E868" s="4" t="s">
        <v>1000</v>
      </c>
    </row>
    <row r="869" spans="1:5" x14ac:dyDescent="0.2">
      <c r="A869" s="4" t="s">
        <v>57</v>
      </c>
      <c r="B869" s="5">
        <v>219256000123</v>
      </c>
      <c r="C869" s="4" t="s">
        <v>994</v>
      </c>
      <c r="D869" s="5">
        <v>219256000352</v>
      </c>
      <c r="E869" s="4" t="s">
        <v>1001</v>
      </c>
    </row>
    <row r="870" spans="1:5" x14ac:dyDescent="0.2">
      <c r="A870" s="4" t="s">
        <v>57</v>
      </c>
      <c r="B870" s="5">
        <v>119256000293</v>
      </c>
      <c r="C870" s="4" t="s">
        <v>1002</v>
      </c>
      <c r="D870" s="5">
        <v>119256000293</v>
      </c>
      <c r="E870" s="4" t="s">
        <v>1003</v>
      </c>
    </row>
    <row r="871" spans="1:5" x14ac:dyDescent="0.2">
      <c r="A871" s="4" t="s">
        <v>57</v>
      </c>
      <c r="B871" s="5">
        <v>119256000293</v>
      </c>
      <c r="C871" s="4" t="s">
        <v>1002</v>
      </c>
      <c r="D871" s="5">
        <v>219256002193</v>
      </c>
      <c r="E871" s="4" t="s">
        <v>638</v>
      </c>
    </row>
    <row r="872" spans="1:5" x14ac:dyDescent="0.2">
      <c r="A872" s="4" t="s">
        <v>57</v>
      </c>
      <c r="B872" s="5">
        <v>219256000271</v>
      </c>
      <c r="C872" s="4" t="s">
        <v>1004</v>
      </c>
      <c r="D872" s="5">
        <v>219256000271</v>
      </c>
      <c r="E872" s="4" t="s">
        <v>1005</v>
      </c>
    </row>
    <row r="873" spans="1:5" x14ac:dyDescent="0.2">
      <c r="A873" s="4" t="s">
        <v>57</v>
      </c>
      <c r="B873" s="5">
        <v>219256000271</v>
      </c>
      <c r="C873" s="4" t="s">
        <v>1004</v>
      </c>
      <c r="D873" s="5">
        <v>219256000514</v>
      </c>
      <c r="E873" s="4" t="s">
        <v>1006</v>
      </c>
    </row>
    <row r="874" spans="1:5" x14ac:dyDescent="0.2">
      <c r="A874" s="4" t="s">
        <v>57</v>
      </c>
      <c r="B874" s="5">
        <v>219256002037</v>
      </c>
      <c r="C874" s="4" t="s">
        <v>1007</v>
      </c>
      <c r="D874" s="5">
        <v>219256002801</v>
      </c>
      <c r="E874" s="4" t="s">
        <v>1008</v>
      </c>
    </row>
    <row r="875" spans="1:5" x14ac:dyDescent="0.2">
      <c r="A875" s="4" t="s">
        <v>57</v>
      </c>
      <c r="B875" s="5">
        <v>219256002037</v>
      </c>
      <c r="C875" s="4" t="s">
        <v>1007</v>
      </c>
      <c r="D875" s="5">
        <v>219256002037</v>
      </c>
      <c r="E875" s="4" t="s">
        <v>1009</v>
      </c>
    </row>
    <row r="876" spans="1:5" x14ac:dyDescent="0.2">
      <c r="A876" s="4" t="s">
        <v>57</v>
      </c>
      <c r="B876" s="5">
        <v>219256002037</v>
      </c>
      <c r="C876" s="4" t="s">
        <v>1007</v>
      </c>
      <c r="D876" s="5">
        <v>219256002525</v>
      </c>
      <c r="E876" s="4" t="s">
        <v>1010</v>
      </c>
    </row>
    <row r="877" spans="1:5" x14ac:dyDescent="0.2">
      <c r="A877" s="4" t="s">
        <v>57</v>
      </c>
      <c r="B877" s="5">
        <v>219256002037</v>
      </c>
      <c r="C877" s="4" t="s">
        <v>1007</v>
      </c>
      <c r="D877" s="5">
        <v>219256001341</v>
      </c>
      <c r="E877" s="4" t="s">
        <v>1011</v>
      </c>
    </row>
    <row r="878" spans="1:5" x14ac:dyDescent="0.2">
      <c r="A878" s="4" t="s">
        <v>57</v>
      </c>
      <c r="B878" s="5">
        <v>219256002037</v>
      </c>
      <c r="C878" s="4" t="s">
        <v>1007</v>
      </c>
      <c r="D878" s="5">
        <v>219256004111</v>
      </c>
      <c r="E878" s="4" t="s">
        <v>1012</v>
      </c>
    </row>
    <row r="879" spans="1:5" x14ac:dyDescent="0.2">
      <c r="A879" s="4" t="s">
        <v>57</v>
      </c>
      <c r="B879" s="5">
        <v>219256002037</v>
      </c>
      <c r="C879" s="4" t="s">
        <v>1007</v>
      </c>
      <c r="D879" s="5">
        <v>219256002169</v>
      </c>
      <c r="E879" s="4" t="s">
        <v>826</v>
      </c>
    </row>
    <row r="880" spans="1:5" x14ac:dyDescent="0.2">
      <c r="A880" s="4" t="s">
        <v>57</v>
      </c>
      <c r="B880" s="5">
        <v>219256002037</v>
      </c>
      <c r="C880" s="4" t="s">
        <v>1007</v>
      </c>
      <c r="D880" s="5">
        <v>219256004102</v>
      </c>
      <c r="E880" s="4" t="s">
        <v>1013</v>
      </c>
    </row>
    <row r="881" spans="1:5" x14ac:dyDescent="0.2">
      <c r="A881" s="4" t="s">
        <v>57</v>
      </c>
      <c r="B881" s="5">
        <v>219256002037</v>
      </c>
      <c r="C881" s="4" t="s">
        <v>1007</v>
      </c>
      <c r="D881" s="5">
        <v>219256001651</v>
      </c>
      <c r="E881" s="4" t="s">
        <v>1014</v>
      </c>
    </row>
    <row r="882" spans="1:5" x14ac:dyDescent="0.2">
      <c r="A882" s="4" t="s">
        <v>57</v>
      </c>
      <c r="B882" s="5">
        <v>219473000018</v>
      </c>
      <c r="C882" s="4" t="s">
        <v>1015</v>
      </c>
      <c r="D882" s="5">
        <v>219473006687</v>
      </c>
      <c r="E882" s="4" t="s">
        <v>1016</v>
      </c>
    </row>
    <row r="883" spans="1:5" x14ac:dyDescent="0.2">
      <c r="A883" s="4" t="s">
        <v>57</v>
      </c>
      <c r="B883" s="5">
        <v>219256000301</v>
      </c>
      <c r="C883" s="4" t="s">
        <v>1017</v>
      </c>
      <c r="D883" s="5">
        <v>419256002702</v>
      </c>
      <c r="E883" s="4" t="s">
        <v>830</v>
      </c>
    </row>
    <row r="884" spans="1:5" x14ac:dyDescent="0.2">
      <c r="A884" s="4" t="s">
        <v>57</v>
      </c>
      <c r="B884" s="5">
        <v>219256000301</v>
      </c>
      <c r="C884" s="4" t="s">
        <v>1017</v>
      </c>
      <c r="D884" s="5">
        <v>219256000301</v>
      </c>
      <c r="E884" s="4" t="s">
        <v>1018</v>
      </c>
    </row>
    <row r="885" spans="1:5" x14ac:dyDescent="0.2">
      <c r="A885" s="4" t="s">
        <v>57</v>
      </c>
      <c r="B885" s="5">
        <v>219256000301</v>
      </c>
      <c r="C885" s="4" t="s">
        <v>1017</v>
      </c>
      <c r="D885" s="5">
        <v>219256000531</v>
      </c>
      <c r="E885" s="4" t="s">
        <v>1019</v>
      </c>
    </row>
    <row r="886" spans="1:5" x14ac:dyDescent="0.2">
      <c r="A886" s="4" t="s">
        <v>57</v>
      </c>
      <c r="B886" s="5">
        <v>219256000301</v>
      </c>
      <c r="C886" s="4" t="s">
        <v>1017</v>
      </c>
      <c r="D886" s="5">
        <v>219256001634</v>
      </c>
      <c r="E886" s="4" t="s">
        <v>1020</v>
      </c>
    </row>
    <row r="887" spans="1:5" x14ac:dyDescent="0.2">
      <c r="A887" s="4" t="s">
        <v>57</v>
      </c>
      <c r="B887" s="5">
        <v>219256000301</v>
      </c>
      <c r="C887" s="4" t="s">
        <v>1017</v>
      </c>
      <c r="D887" s="5">
        <v>219256001961</v>
      </c>
      <c r="E887" s="4" t="s">
        <v>1021</v>
      </c>
    </row>
    <row r="888" spans="1:5" x14ac:dyDescent="0.2">
      <c r="A888" s="4" t="s">
        <v>57</v>
      </c>
      <c r="B888" s="5">
        <v>219256000301</v>
      </c>
      <c r="C888" s="4" t="s">
        <v>1017</v>
      </c>
      <c r="D888" s="5">
        <v>419256002664</v>
      </c>
      <c r="E888" s="4" t="s">
        <v>1022</v>
      </c>
    </row>
    <row r="889" spans="1:5" x14ac:dyDescent="0.2">
      <c r="A889" s="4" t="s">
        <v>57</v>
      </c>
      <c r="B889" s="5">
        <v>219256000301</v>
      </c>
      <c r="C889" s="4" t="s">
        <v>1017</v>
      </c>
      <c r="D889" s="5">
        <v>219256000964</v>
      </c>
      <c r="E889" s="4" t="s">
        <v>1023</v>
      </c>
    </row>
    <row r="890" spans="1:5" x14ac:dyDescent="0.2">
      <c r="A890" s="4" t="s">
        <v>1024</v>
      </c>
      <c r="B890" s="5">
        <v>219450000398</v>
      </c>
      <c r="C890" s="4" t="s">
        <v>1025</v>
      </c>
      <c r="D890" s="5">
        <v>219450001211</v>
      </c>
      <c r="E890" s="4" t="s">
        <v>1026</v>
      </c>
    </row>
    <row r="891" spans="1:5" x14ac:dyDescent="0.2">
      <c r="A891" s="4" t="s">
        <v>1024</v>
      </c>
      <c r="B891" s="5">
        <v>219450000398</v>
      </c>
      <c r="C891" s="4" t="s">
        <v>1025</v>
      </c>
      <c r="D891" s="5">
        <v>219450000398</v>
      </c>
      <c r="E891" s="4" t="s">
        <v>1027</v>
      </c>
    </row>
    <row r="892" spans="1:5" x14ac:dyDescent="0.2">
      <c r="A892" s="4" t="s">
        <v>1024</v>
      </c>
      <c r="B892" s="5">
        <v>219450000398</v>
      </c>
      <c r="C892" s="4" t="s">
        <v>1025</v>
      </c>
      <c r="D892" s="5">
        <v>219450000797</v>
      </c>
      <c r="E892" s="4" t="s">
        <v>1028</v>
      </c>
    </row>
    <row r="893" spans="1:5" x14ac:dyDescent="0.2">
      <c r="A893" s="4" t="s">
        <v>1024</v>
      </c>
      <c r="B893" s="5">
        <v>219450000398</v>
      </c>
      <c r="C893" s="4" t="s">
        <v>1025</v>
      </c>
      <c r="D893" s="5">
        <v>219450000452</v>
      </c>
      <c r="E893" s="4" t="s">
        <v>1029</v>
      </c>
    </row>
    <row r="894" spans="1:5" x14ac:dyDescent="0.2">
      <c r="A894" s="4" t="s">
        <v>1024</v>
      </c>
      <c r="B894" s="5">
        <v>219450000398</v>
      </c>
      <c r="C894" s="4" t="s">
        <v>1025</v>
      </c>
      <c r="D894" s="5">
        <v>219450001157</v>
      </c>
      <c r="E894" s="4" t="s">
        <v>1030</v>
      </c>
    </row>
    <row r="895" spans="1:5" x14ac:dyDescent="0.2">
      <c r="A895" s="4" t="s">
        <v>1024</v>
      </c>
      <c r="B895" s="5">
        <v>219450000398</v>
      </c>
      <c r="C895" s="4" t="s">
        <v>1025</v>
      </c>
      <c r="D895" s="5">
        <v>219450000444</v>
      </c>
      <c r="E895" s="4" t="s">
        <v>860</v>
      </c>
    </row>
    <row r="896" spans="1:5" x14ac:dyDescent="0.2">
      <c r="A896" s="4" t="s">
        <v>1024</v>
      </c>
      <c r="B896" s="5">
        <v>219450000398</v>
      </c>
      <c r="C896" s="4" t="s">
        <v>1025</v>
      </c>
      <c r="D896" s="5">
        <v>219450000541</v>
      </c>
      <c r="E896" s="4" t="s">
        <v>289</v>
      </c>
    </row>
    <row r="897" spans="1:5" x14ac:dyDescent="0.2">
      <c r="A897" s="4" t="s">
        <v>1024</v>
      </c>
      <c r="B897" s="5">
        <v>219450000398</v>
      </c>
      <c r="C897" s="4" t="s">
        <v>1025</v>
      </c>
      <c r="D897" s="5">
        <v>219450001297</v>
      </c>
      <c r="E897" s="4" t="s">
        <v>222</v>
      </c>
    </row>
    <row r="898" spans="1:5" x14ac:dyDescent="0.2">
      <c r="A898" s="4" t="s">
        <v>1024</v>
      </c>
      <c r="B898" s="5">
        <v>219450000088</v>
      </c>
      <c r="C898" s="4" t="s">
        <v>1031</v>
      </c>
      <c r="D898" s="5">
        <v>219450000088</v>
      </c>
      <c r="E898" s="4" t="s">
        <v>1032</v>
      </c>
    </row>
    <row r="899" spans="1:5" x14ac:dyDescent="0.2">
      <c r="A899" s="4" t="s">
        <v>1024</v>
      </c>
      <c r="B899" s="5">
        <v>219450000088</v>
      </c>
      <c r="C899" s="4" t="s">
        <v>1031</v>
      </c>
      <c r="D899" s="5">
        <v>219450000118</v>
      </c>
      <c r="E899" s="4" t="s">
        <v>202</v>
      </c>
    </row>
    <row r="900" spans="1:5" x14ac:dyDescent="0.2">
      <c r="A900" s="4" t="s">
        <v>1024</v>
      </c>
      <c r="B900" s="5">
        <v>219450000088</v>
      </c>
      <c r="C900" s="4" t="s">
        <v>1031</v>
      </c>
      <c r="D900" s="5">
        <v>219450001262</v>
      </c>
      <c r="E900" s="4" t="s">
        <v>157</v>
      </c>
    </row>
    <row r="901" spans="1:5" x14ac:dyDescent="0.2">
      <c r="A901" s="4" t="s">
        <v>1024</v>
      </c>
      <c r="B901" s="5">
        <v>219450000568</v>
      </c>
      <c r="C901" s="4" t="s">
        <v>1033</v>
      </c>
      <c r="D901" s="5">
        <v>219450000568</v>
      </c>
      <c r="E901" s="4" t="s">
        <v>649</v>
      </c>
    </row>
    <row r="902" spans="1:5" x14ac:dyDescent="0.2">
      <c r="A902" s="4" t="s">
        <v>1024</v>
      </c>
      <c r="B902" s="5">
        <v>219450000568</v>
      </c>
      <c r="C902" s="4" t="s">
        <v>1033</v>
      </c>
      <c r="D902" s="5">
        <v>219290000035</v>
      </c>
      <c r="E902" s="4" t="s">
        <v>1034</v>
      </c>
    </row>
    <row r="903" spans="1:5" x14ac:dyDescent="0.2">
      <c r="A903" s="4" t="s">
        <v>1024</v>
      </c>
      <c r="B903" s="5">
        <v>219450000568</v>
      </c>
      <c r="C903" s="4" t="s">
        <v>1033</v>
      </c>
      <c r="D903" s="5">
        <v>219450000878</v>
      </c>
      <c r="E903" s="4" t="s">
        <v>1035</v>
      </c>
    </row>
    <row r="904" spans="1:5" x14ac:dyDescent="0.2">
      <c r="A904" s="4" t="s">
        <v>1024</v>
      </c>
      <c r="B904" s="5">
        <v>419450000753</v>
      </c>
      <c r="C904" s="4" t="s">
        <v>1036</v>
      </c>
      <c r="D904" s="5">
        <v>419450000753</v>
      </c>
      <c r="E904" s="4" t="s">
        <v>1037</v>
      </c>
    </row>
    <row r="905" spans="1:5" x14ac:dyDescent="0.2">
      <c r="A905" s="4" t="s">
        <v>1024</v>
      </c>
      <c r="B905" s="5">
        <v>419450000753</v>
      </c>
      <c r="C905" s="4" t="s">
        <v>1036</v>
      </c>
      <c r="D905" s="5">
        <v>219450000380</v>
      </c>
      <c r="E905" s="4" t="s">
        <v>790</v>
      </c>
    </row>
    <row r="906" spans="1:5" x14ac:dyDescent="0.2">
      <c r="A906" s="4" t="s">
        <v>1024</v>
      </c>
      <c r="B906" s="5">
        <v>419450000753</v>
      </c>
      <c r="C906" s="4" t="s">
        <v>1036</v>
      </c>
      <c r="D906" s="5">
        <v>219450000291</v>
      </c>
      <c r="E906" s="4" t="s">
        <v>1024</v>
      </c>
    </row>
    <row r="907" spans="1:5" x14ac:dyDescent="0.2">
      <c r="A907" s="4" t="s">
        <v>1038</v>
      </c>
      <c r="B907" s="5">
        <v>219142000239</v>
      </c>
      <c r="C907" s="4" t="s">
        <v>1039</v>
      </c>
      <c r="D907" s="5">
        <v>219142000239</v>
      </c>
      <c r="E907" s="4" t="s">
        <v>1040</v>
      </c>
    </row>
    <row r="908" spans="1:5" x14ac:dyDescent="0.2">
      <c r="A908" s="4" t="s">
        <v>1038</v>
      </c>
      <c r="B908" s="5">
        <v>219142000239</v>
      </c>
      <c r="C908" s="4" t="s">
        <v>1039</v>
      </c>
      <c r="D908" s="5">
        <v>219142000107</v>
      </c>
      <c r="E908" s="4" t="s">
        <v>1041</v>
      </c>
    </row>
    <row r="909" spans="1:5" x14ac:dyDescent="0.2">
      <c r="A909" s="4" t="s">
        <v>1038</v>
      </c>
      <c r="B909" s="5">
        <v>219142000239</v>
      </c>
      <c r="C909" s="4" t="s">
        <v>1039</v>
      </c>
      <c r="D909" s="5">
        <v>219142000875</v>
      </c>
      <c r="E909" s="4" t="s">
        <v>1042</v>
      </c>
    </row>
    <row r="910" spans="1:5" x14ac:dyDescent="0.2">
      <c r="A910" s="4" t="s">
        <v>1038</v>
      </c>
      <c r="B910" s="5">
        <v>219142000239</v>
      </c>
      <c r="C910" s="4" t="s">
        <v>1039</v>
      </c>
      <c r="D910" s="5">
        <v>219142000387</v>
      </c>
      <c r="E910" s="4" t="s">
        <v>1043</v>
      </c>
    </row>
    <row r="911" spans="1:5" x14ac:dyDescent="0.2">
      <c r="A911" s="4" t="s">
        <v>1038</v>
      </c>
      <c r="B911" s="5">
        <v>219142000204</v>
      </c>
      <c r="C911" s="4" t="s">
        <v>1044</v>
      </c>
      <c r="D911" s="5">
        <v>219142000204</v>
      </c>
      <c r="E911" s="4" t="s">
        <v>1045</v>
      </c>
    </row>
    <row r="912" spans="1:5" x14ac:dyDescent="0.2">
      <c r="A912" s="4" t="s">
        <v>1038</v>
      </c>
      <c r="B912" s="5">
        <v>219142000671</v>
      </c>
      <c r="C912" s="4" t="s">
        <v>1046</v>
      </c>
      <c r="D912" s="5">
        <v>219142000671</v>
      </c>
      <c r="E912" s="4" t="s">
        <v>1047</v>
      </c>
    </row>
    <row r="913" spans="1:5" x14ac:dyDescent="0.2">
      <c r="A913" s="4" t="s">
        <v>1038</v>
      </c>
      <c r="B913" s="5">
        <v>219142000671</v>
      </c>
      <c r="C913" s="4" t="s">
        <v>1046</v>
      </c>
      <c r="D913" s="5">
        <v>219142000620</v>
      </c>
      <c r="E913" s="4" t="s">
        <v>1048</v>
      </c>
    </row>
    <row r="914" spans="1:5" x14ac:dyDescent="0.2">
      <c r="A914" s="4" t="s">
        <v>1038</v>
      </c>
      <c r="B914" s="5">
        <v>219142000671</v>
      </c>
      <c r="C914" s="4" t="s">
        <v>1046</v>
      </c>
      <c r="D914" s="5">
        <v>219142000093</v>
      </c>
      <c r="E914" s="4" t="s">
        <v>1049</v>
      </c>
    </row>
    <row r="915" spans="1:5" x14ac:dyDescent="0.2">
      <c r="A915" s="4" t="s">
        <v>1038</v>
      </c>
      <c r="B915" s="5">
        <v>219142000671</v>
      </c>
      <c r="C915" s="4" t="s">
        <v>1046</v>
      </c>
      <c r="D915" s="5">
        <v>219142000280</v>
      </c>
      <c r="E915" s="4" t="s">
        <v>1050</v>
      </c>
    </row>
    <row r="916" spans="1:5" x14ac:dyDescent="0.2">
      <c r="A916" s="4" t="s">
        <v>1038</v>
      </c>
      <c r="B916" s="5">
        <v>219142000671</v>
      </c>
      <c r="C916" s="4" t="s">
        <v>1046</v>
      </c>
      <c r="D916" s="5">
        <v>219142000760</v>
      </c>
      <c r="E916" s="4" t="s">
        <v>1051</v>
      </c>
    </row>
    <row r="917" spans="1:5" x14ac:dyDescent="0.2">
      <c r="A917" s="4" t="s">
        <v>1038</v>
      </c>
      <c r="B917" s="5">
        <v>219142000671</v>
      </c>
      <c r="C917" s="4" t="s">
        <v>1046</v>
      </c>
      <c r="D917" s="5">
        <v>219142000069</v>
      </c>
      <c r="E917" s="4" t="s">
        <v>1052</v>
      </c>
    </row>
    <row r="918" spans="1:5" x14ac:dyDescent="0.2">
      <c r="A918" s="4" t="s">
        <v>1038</v>
      </c>
      <c r="B918" s="5">
        <v>219142000131</v>
      </c>
      <c r="C918" s="4" t="s">
        <v>1053</v>
      </c>
      <c r="D918" s="5">
        <v>219142000867</v>
      </c>
      <c r="E918" s="4" t="s">
        <v>1054</v>
      </c>
    </row>
    <row r="919" spans="1:5" x14ac:dyDescent="0.2">
      <c r="A919" s="4" t="s">
        <v>1038</v>
      </c>
      <c r="B919" s="5">
        <v>219142000131</v>
      </c>
      <c r="C919" s="4" t="s">
        <v>1053</v>
      </c>
      <c r="D919" s="5">
        <v>219142000131</v>
      </c>
      <c r="E919" s="4" t="s">
        <v>200</v>
      </c>
    </row>
    <row r="920" spans="1:5" x14ac:dyDescent="0.2">
      <c r="A920" s="4" t="s">
        <v>1038</v>
      </c>
      <c r="B920" s="5">
        <v>219142000131</v>
      </c>
      <c r="C920" s="4" t="s">
        <v>1053</v>
      </c>
      <c r="D920" s="5">
        <v>219142000417</v>
      </c>
      <c r="E920" s="4" t="s">
        <v>201</v>
      </c>
    </row>
    <row r="921" spans="1:5" x14ac:dyDescent="0.2">
      <c r="A921" s="4" t="s">
        <v>1038</v>
      </c>
      <c r="B921" s="5">
        <v>219142000131</v>
      </c>
      <c r="C921" s="4" t="s">
        <v>1053</v>
      </c>
      <c r="D921" s="5">
        <v>219142000191</v>
      </c>
      <c r="E921" s="4" t="s">
        <v>1055</v>
      </c>
    </row>
    <row r="922" spans="1:5" x14ac:dyDescent="0.2">
      <c r="A922" s="4" t="s">
        <v>1038</v>
      </c>
      <c r="B922" s="5">
        <v>219142000328</v>
      </c>
      <c r="C922" s="4" t="s">
        <v>1056</v>
      </c>
      <c r="D922" s="5">
        <v>219142000328</v>
      </c>
      <c r="E922" s="4" t="s">
        <v>1057</v>
      </c>
    </row>
    <row r="923" spans="1:5" x14ac:dyDescent="0.2">
      <c r="A923" s="4" t="s">
        <v>1038</v>
      </c>
      <c r="B923" s="5">
        <v>219142000328</v>
      </c>
      <c r="C923" s="4" t="s">
        <v>1056</v>
      </c>
      <c r="D923" s="5">
        <v>219142000743</v>
      </c>
      <c r="E923" s="4" t="s">
        <v>275</v>
      </c>
    </row>
    <row r="924" spans="1:5" x14ac:dyDescent="0.2">
      <c r="A924" s="4" t="s">
        <v>1058</v>
      </c>
      <c r="B924" s="5">
        <v>219318000893</v>
      </c>
      <c r="C924" s="4" t="s">
        <v>1059</v>
      </c>
      <c r="D924" s="5">
        <v>219318000893</v>
      </c>
      <c r="E924" s="4" t="s">
        <v>1060</v>
      </c>
    </row>
    <row r="925" spans="1:5" x14ac:dyDescent="0.2">
      <c r="A925" s="4" t="s">
        <v>1058</v>
      </c>
      <c r="B925" s="5">
        <v>219318000893</v>
      </c>
      <c r="C925" s="4" t="s">
        <v>1059</v>
      </c>
      <c r="D925" s="5">
        <v>219318000869</v>
      </c>
      <c r="E925" s="4" t="s">
        <v>1061</v>
      </c>
    </row>
    <row r="926" spans="1:5" x14ac:dyDescent="0.2">
      <c r="A926" s="4" t="s">
        <v>1058</v>
      </c>
      <c r="B926" s="5">
        <v>219318000893</v>
      </c>
      <c r="C926" s="4" t="s">
        <v>1059</v>
      </c>
      <c r="D926" s="5">
        <v>219318000095</v>
      </c>
      <c r="E926" s="4" t="s">
        <v>1062</v>
      </c>
    </row>
    <row r="927" spans="1:5" x14ac:dyDescent="0.2">
      <c r="A927" s="4" t="s">
        <v>1058</v>
      </c>
      <c r="B927" s="5">
        <v>219318001695</v>
      </c>
      <c r="C927" s="4" t="s">
        <v>1063</v>
      </c>
      <c r="D927" s="5">
        <v>219318001695</v>
      </c>
      <c r="E927" s="4" t="s">
        <v>1064</v>
      </c>
    </row>
    <row r="928" spans="1:5" x14ac:dyDescent="0.2">
      <c r="A928" s="4" t="s">
        <v>1058</v>
      </c>
      <c r="B928" s="5">
        <v>219318000851</v>
      </c>
      <c r="C928" s="4" t="s">
        <v>1065</v>
      </c>
      <c r="D928" s="5">
        <v>219318001903</v>
      </c>
      <c r="E928" s="4" t="s">
        <v>1066</v>
      </c>
    </row>
    <row r="929" spans="1:5" x14ac:dyDescent="0.2">
      <c r="A929" s="4" t="s">
        <v>1058</v>
      </c>
      <c r="B929" s="5">
        <v>219318000851</v>
      </c>
      <c r="C929" s="4" t="s">
        <v>1065</v>
      </c>
      <c r="D929" s="5">
        <v>219318000851</v>
      </c>
      <c r="E929" s="4" t="s">
        <v>1067</v>
      </c>
    </row>
    <row r="930" spans="1:5" x14ac:dyDescent="0.2">
      <c r="A930" s="4" t="s">
        <v>1058</v>
      </c>
      <c r="B930" s="5">
        <v>219318000851</v>
      </c>
      <c r="C930" s="4" t="s">
        <v>1065</v>
      </c>
      <c r="D930" s="5">
        <v>219318001971</v>
      </c>
      <c r="E930" s="4" t="s">
        <v>1068</v>
      </c>
    </row>
    <row r="931" spans="1:5" x14ac:dyDescent="0.2">
      <c r="A931" s="4" t="s">
        <v>1058</v>
      </c>
      <c r="B931" s="5">
        <v>219318000851</v>
      </c>
      <c r="C931" s="4" t="s">
        <v>1065</v>
      </c>
      <c r="D931" s="5">
        <v>219318001920</v>
      </c>
      <c r="E931" s="4" t="s">
        <v>1069</v>
      </c>
    </row>
    <row r="932" spans="1:5" x14ac:dyDescent="0.2">
      <c r="A932" s="4" t="s">
        <v>1058</v>
      </c>
      <c r="B932" s="5">
        <v>219318000851</v>
      </c>
      <c r="C932" s="4" t="s">
        <v>1065</v>
      </c>
      <c r="D932" s="5">
        <v>219318000826</v>
      </c>
      <c r="E932" s="4" t="s">
        <v>1070</v>
      </c>
    </row>
    <row r="933" spans="1:5" x14ac:dyDescent="0.2">
      <c r="A933" s="4" t="s">
        <v>1058</v>
      </c>
      <c r="B933" s="5">
        <v>219318000851</v>
      </c>
      <c r="C933" s="4" t="s">
        <v>1065</v>
      </c>
      <c r="D933" s="5">
        <v>219318001717</v>
      </c>
      <c r="E933" s="4" t="s">
        <v>1071</v>
      </c>
    </row>
    <row r="934" spans="1:5" x14ac:dyDescent="0.2">
      <c r="A934" s="4" t="s">
        <v>1058</v>
      </c>
      <c r="B934" s="5">
        <v>219318000800</v>
      </c>
      <c r="C934" s="4" t="s">
        <v>1072</v>
      </c>
      <c r="D934" s="5">
        <v>219318001032</v>
      </c>
      <c r="E934" s="4" t="s">
        <v>1073</v>
      </c>
    </row>
    <row r="935" spans="1:5" x14ac:dyDescent="0.2">
      <c r="A935" s="4" t="s">
        <v>1058</v>
      </c>
      <c r="B935" s="5">
        <v>219318000800</v>
      </c>
      <c r="C935" s="4" t="s">
        <v>1072</v>
      </c>
      <c r="D935" s="5">
        <v>219318000800</v>
      </c>
      <c r="E935" s="4" t="s">
        <v>1074</v>
      </c>
    </row>
    <row r="936" spans="1:5" x14ac:dyDescent="0.2">
      <c r="A936" s="4" t="s">
        <v>1058</v>
      </c>
      <c r="B936" s="5">
        <v>219318000800</v>
      </c>
      <c r="C936" s="4" t="s">
        <v>1072</v>
      </c>
      <c r="D936" s="5">
        <v>219318000575</v>
      </c>
      <c r="E936" s="4" t="s">
        <v>1075</v>
      </c>
    </row>
    <row r="937" spans="1:5" x14ac:dyDescent="0.2">
      <c r="A937" s="4" t="s">
        <v>1058</v>
      </c>
      <c r="B937" s="5">
        <v>219318000800</v>
      </c>
      <c r="C937" s="4" t="s">
        <v>1072</v>
      </c>
      <c r="D937" s="5">
        <v>219318000281</v>
      </c>
      <c r="E937" s="4" t="s">
        <v>1076</v>
      </c>
    </row>
    <row r="938" spans="1:5" x14ac:dyDescent="0.2">
      <c r="A938" s="4" t="s">
        <v>1058</v>
      </c>
      <c r="B938" s="5">
        <v>219318000109</v>
      </c>
      <c r="C938" s="4" t="s">
        <v>1077</v>
      </c>
      <c r="D938" s="5">
        <v>219318000338</v>
      </c>
      <c r="E938" s="4" t="s">
        <v>91</v>
      </c>
    </row>
    <row r="939" spans="1:5" x14ac:dyDescent="0.2">
      <c r="A939" s="4" t="s">
        <v>1058</v>
      </c>
      <c r="B939" s="5">
        <v>219318000109</v>
      </c>
      <c r="C939" s="4" t="s">
        <v>1077</v>
      </c>
      <c r="D939" s="5">
        <v>219318000982</v>
      </c>
      <c r="E939" s="4" t="s">
        <v>1078</v>
      </c>
    </row>
    <row r="940" spans="1:5" x14ac:dyDescent="0.2">
      <c r="A940" s="4" t="s">
        <v>1058</v>
      </c>
      <c r="B940" s="5">
        <v>219318000109</v>
      </c>
      <c r="C940" s="4" t="s">
        <v>1077</v>
      </c>
      <c r="D940" s="5">
        <v>219318000842</v>
      </c>
      <c r="E940" s="4" t="s">
        <v>1079</v>
      </c>
    </row>
    <row r="941" spans="1:5" x14ac:dyDescent="0.2">
      <c r="A941" s="4" t="s">
        <v>1058</v>
      </c>
      <c r="B941" s="5">
        <v>219318000109</v>
      </c>
      <c r="C941" s="4" t="s">
        <v>1077</v>
      </c>
      <c r="D941" s="5">
        <v>219318000109</v>
      </c>
      <c r="E941" s="4" t="s">
        <v>1080</v>
      </c>
    </row>
    <row r="942" spans="1:5" x14ac:dyDescent="0.2">
      <c r="A942" s="4" t="s">
        <v>1058</v>
      </c>
      <c r="B942" s="5">
        <v>219318000133</v>
      </c>
      <c r="C942" s="4" t="s">
        <v>1081</v>
      </c>
      <c r="D942" s="5">
        <v>219318001636</v>
      </c>
      <c r="E942" s="4" t="s">
        <v>1082</v>
      </c>
    </row>
    <row r="943" spans="1:5" x14ac:dyDescent="0.2">
      <c r="A943" s="4" t="s">
        <v>1058</v>
      </c>
      <c r="B943" s="5">
        <v>219318000133</v>
      </c>
      <c r="C943" s="4" t="s">
        <v>1081</v>
      </c>
      <c r="D943" s="5">
        <v>219318001466</v>
      </c>
      <c r="E943" s="4" t="s">
        <v>1083</v>
      </c>
    </row>
    <row r="944" spans="1:5" x14ac:dyDescent="0.2">
      <c r="A944" s="4" t="s">
        <v>1058</v>
      </c>
      <c r="B944" s="5">
        <v>219318000133</v>
      </c>
      <c r="C944" s="4" t="s">
        <v>1081</v>
      </c>
      <c r="D944" s="5">
        <v>219318000133</v>
      </c>
      <c r="E944" s="4" t="s">
        <v>311</v>
      </c>
    </row>
    <row r="945" spans="1:5" x14ac:dyDescent="0.2">
      <c r="A945" s="4" t="s">
        <v>1058</v>
      </c>
      <c r="B945" s="5">
        <v>219318000133</v>
      </c>
      <c r="C945" s="4" t="s">
        <v>1081</v>
      </c>
      <c r="D945" s="5">
        <v>219318000087</v>
      </c>
      <c r="E945" s="4" t="s">
        <v>1084</v>
      </c>
    </row>
    <row r="946" spans="1:5" x14ac:dyDescent="0.2">
      <c r="A946" s="4" t="s">
        <v>1058</v>
      </c>
      <c r="B946" s="5">
        <v>219318000133</v>
      </c>
      <c r="C946" s="4" t="s">
        <v>1081</v>
      </c>
      <c r="D946" s="5">
        <v>219318001946</v>
      </c>
      <c r="E946" s="4" t="s">
        <v>1085</v>
      </c>
    </row>
    <row r="947" spans="1:5" x14ac:dyDescent="0.2">
      <c r="A947" s="4" t="s">
        <v>1058</v>
      </c>
      <c r="B947" s="5">
        <v>219318000141</v>
      </c>
      <c r="C947" s="4" t="s">
        <v>1086</v>
      </c>
      <c r="D947" s="5">
        <v>219318000141</v>
      </c>
      <c r="E947" s="4" t="s">
        <v>1087</v>
      </c>
    </row>
    <row r="948" spans="1:5" x14ac:dyDescent="0.2">
      <c r="A948" s="4" t="s">
        <v>1058</v>
      </c>
      <c r="B948" s="5">
        <v>219318000141</v>
      </c>
      <c r="C948" s="4" t="s">
        <v>1086</v>
      </c>
      <c r="D948" s="5">
        <v>219318000150</v>
      </c>
      <c r="E948" s="4" t="s">
        <v>1088</v>
      </c>
    </row>
    <row r="949" spans="1:5" x14ac:dyDescent="0.2">
      <c r="A949" s="4" t="s">
        <v>1058</v>
      </c>
      <c r="B949" s="5">
        <v>219318000141</v>
      </c>
      <c r="C949" s="4" t="s">
        <v>1086</v>
      </c>
      <c r="D949" s="5">
        <v>219318001911</v>
      </c>
      <c r="E949" s="4" t="s">
        <v>1089</v>
      </c>
    </row>
    <row r="950" spans="1:5" x14ac:dyDescent="0.2">
      <c r="A950" s="4" t="s">
        <v>1058</v>
      </c>
      <c r="B950" s="5">
        <v>219809001221</v>
      </c>
      <c r="C950" s="4" t="s">
        <v>1090</v>
      </c>
      <c r="D950" s="5">
        <v>219318002292</v>
      </c>
      <c r="E950" s="4" t="s">
        <v>1091</v>
      </c>
    </row>
    <row r="951" spans="1:5" x14ac:dyDescent="0.2">
      <c r="A951" s="4" t="s">
        <v>1058</v>
      </c>
      <c r="B951" s="5">
        <v>219809001221</v>
      </c>
      <c r="C951" s="4" t="s">
        <v>1090</v>
      </c>
      <c r="D951" s="5">
        <v>219318001997</v>
      </c>
      <c r="E951" s="4" t="s">
        <v>1092</v>
      </c>
    </row>
    <row r="952" spans="1:5" x14ac:dyDescent="0.2">
      <c r="A952" s="4" t="s">
        <v>1058</v>
      </c>
      <c r="B952" s="5">
        <v>219318000435</v>
      </c>
      <c r="C952" s="4" t="s">
        <v>1093</v>
      </c>
      <c r="D952" s="5">
        <v>219318002306</v>
      </c>
      <c r="E952" s="4" t="s">
        <v>1094</v>
      </c>
    </row>
    <row r="953" spans="1:5" x14ac:dyDescent="0.2">
      <c r="A953" s="4" t="s">
        <v>1058</v>
      </c>
      <c r="B953" s="5">
        <v>219318000435</v>
      </c>
      <c r="C953" s="4" t="s">
        <v>1093</v>
      </c>
      <c r="D953" s="5">
        <v>219318000435</v>
      </c>
      <c r="E953" s="4" t="s">
        <v>1095</v>
      </c>
    </row>
    <row r="954" spans="1:5" x14ac:dyDescent="0.2">
      <c r="A954" s="4" t="s">
        <v>1058</v>
      </c>
      <c r="B954" s="5">
        <v>219318000435</v>
      </c>
      <c r="C954" s="4" t="s">
        <v>1093</v>
      </c>
      <c r="D954" s="5">
        <v>219318000231</v>
      </c>
      <c r="E954" s="4" t="s">
        <v>1096</v>
      </c>
    </row>
    <row r="955" spans="1:5" x14ac:dyDescent="0.2">
      <c r="A955" s="4" t="s">
        <v>1058</v>
      </c>
      <c r="B955" s="5">
        <v>219318000435</v>
      </c>
      <c r="C955" s="4" t="s">
        <v>1093</v>
      </c>
      <c r="D955" s="5">
        <v>219318002314</v>
      </c>
      <c r="E955" s="4" t="s">
        <v>1097</v>
      </c>
    </row>
    <row r="956" spans="1:5" x14ac:dyDescent="0.2">
      <c r="A956" s="4" t="s">
        <v>1058</v>
      </c>
      <c r="B956" s="5">
        <v>219318000435</v>
      </c>
      <c r="C956" s="4" t="s">
        <v>1093</v>
      </c>
      <c r="D956" s="5">
        <v>219318001750</v>
      </c>
      <c r="E956" s="4" t="s">
        <v>1098</v>
      </c>
    </row>
    <row r="957" spans="1:5" x14ac:dyDescent="0.2">
      <c r="A957" s="4" t="s">
        <v>1058</v>
      </c>
      <c r="B957" s="5">
        <v>219318001938</v>
      </c>
      <c r="C957" s="4" t="s">
        <v>1099</v>
      </c>
      <c r="D957" s="5">
        <v>219318000117</v>
      </c>
      <c r="E957" s="4" t="s">
        <v>1100</v>
      </c>
    </row>
    <row r="958" spans="1:5" x14ac:dyDescent="0.2">
      <c r="A958" s="4" t="s">
        <v>1058</v>
      </c>
      <c r="B958" s="5">
        <v>219318001938</v>
      </c>
      <c r="C958" s="4" t="s">
        <v>1099</v>
      </c>
      <c r="D958" s="5">
        <v>219318000427</v>
      </c>
      <c r="E958" s="4" t="s">
        <v>1101</v>
      </c>
    </row>
    <row r="959" spans="1:5" x14ac:dyDescent="0.2">
      <c r="A959" s="4" t="s">
        <v>1058</v>
      </c>
      <c r="B959" s="5">
        <v>219318001938</v>
      </c>
      <c r="C959" s="4" t="s">
        <v>1099</v>
      </c>
      <c r="D959" s="5">
        <v>219318001962</v>
      </c>
      <c r="E959" s="4" t="s">
        <v>1102</v>
      </c>
    </row>
    <row r="960" spans="1:5" x14ac:dyDescent="0.2">
      <c r="A960" s="4" t="s">
        <v>1058</v>
      </c>
      <c r="B960" s="5">
        <v>219318001938</v>
      </c>
      <c r="C960" s="4" t="s">
        <v>1099</v>
      </c>
      <c r="D960" s="5">
        <v>219318001938</v>
      </c>
      <c r="E960" s="4" t="s">
        <v>1103</v>
      </c>
    </row>
    <row r="961" spans="1:5" x14ac:dyDescent="0.2">
      <c r="A961" s="4" t="s">
        <v>1058</v>
      </c>
      <c r="B961" s="5">
        <v>219318001938</v>
      </c>
      <c r="C961" s="4" t="s">
        <v>1099</v>
      </c>
      <c r="D961" s="5">
        <v>219318001130</v>
      </c>
      <c r="E961" s="4" t="s">
        <v>1104</v>
      </c>
    </row>
    <row r="962" spans="1:5" x14ac:dyDescent="0.2">
      <c r="A962" s="4" t="s">
        <v>1058</v>
      </c>
      <c r="B962" s="5">
        <v>119318002115</v>
      </c>
      <c r="C962" s="4" t="s">
        <v>1105</v>
      </c>
      <c r="D962" s="5">
        <v>119318002085</v>
      </c>
      <c r="E962" s="4" t="s">
        <v>859</v>
      </c>
    </row>
    <row r="963" spans="1:5" x14ac:dyDescent="0.2">
      <c r="A963" s="4" t="s">
        <v>1058</v>
      </c>
      <c r="B963" s="5">
        <v>119318002115</v>
      </c>
      <c r="C963" s="4" t="s">
        <v>1105</v>
      </c>
      <c r="D963" s="5">
        <v>119318002115</v>
      </c>
      <c r="E963" s="4" t="s">
        <v>1106</v>
      </c>
    </row>
    <row r="964" spans="1:5" x14ac:dyDescent="0.2">
      <c r="A964" s="4" t="s">
        <v>1058</v>
      </c>
      <c r="B964" s="5">
        <v>119318000023</v>
      </c>
      <c r="C964" s="4" t="s">
        <v>1107</v>
      </c>
      <c r="D964" s="5">
        <v>119318001682</v>
      </c>
      <c r="E964" s="4" t="s">
        <v>1108</v>
      </c>
    </row>
    <row r="965" spans="1:5" x14ac:dyDescent="0.2">
      <c r="A965" s="4" t="s">
        <v>1058</v>
      </c>
      <c r="B965" s="5">
        <v>119318000023</v>
      </c>
      <c r="C965" s="4" t="s">
        <v>1107</v>
      </c>
      <c r="D965" s="5">
        <v>119318000023</v>
      </c>
      <c r="E965" s="4" t="s">
        <v>1109</v>
      </c>
    </row>
    <row r="966" spans="1:5" x14ac:dyDescent="0.2">
      <c r="A966" s="4" t="s">
        <v>1058</v>
      </c>
      <c r="B966" s="5">
        <v>219318000443</v>
      </c>
      <c r="C966" s="4" t="s">
        <v>1110</v>
      </c>
      <c r="D966" s="5">
        <v>219318000443</v>
      </c>
      <c r="E966" s="4" t="s">
        <v>1111</v>
      </c>
    </row>
    <row r="967" spans="1:5" x14ac:dyDescent="0.2">
      <c r="A967" s="4" t="s">
        <v>1058</v>
      </c>
      <c r="B967" s="5">
        <v>219318000443</v>
      </c>
      <c r="C967" s="4" t="s">
        <v>1110</v>
      </c>
      <c r="D967" s="5">
        <v>219318000478</v>
      </c>
      <c r="E967" s="4" t="s">
        <v>1112</v>
      </c>
    </row>
    <row r="968" spans="1:5" x14ac:dyDescent="0.2">
      <c r="A968" s="4" t="s">
        <v>1058</v>
      </c>
      <c r="B968" s="5">
        <v>219318000443</v>
      </c>
      <c r="C968" s="4" t="s">
        <v>1110</v>
      </c>
      <c r="D968" s="5">
        <v>219318000192</v>
      </c>
      <c r="E968" s="4" t="s">
        <v>1113</v>
      </c>
    </row>
    <row r="969" spans="1:5" x14ac:dyDescent="0.2">
      <c r="A969" s="4" t="s">
        <v>1058</v>
      </c>
      <c r="B969" s="5">
        <v>219318000443</v>
      </c>
      <c r="C969" s="4" t="s">
        <v>1110</v>
      </c>
      <c r="D969" s="5">
        <v>219318000460</v>
      </c>
      <c r="E969" s="4" t="s">
        <v>1114</v>
      </c>
    </row>
    <row r="970" spans="1:5" x14ac:dyDescent="0.2">
      <c r="A970" s="4" t="s">
        <v>1058</v>
      </c>
      <c r="B970" s="5">
        <v>219318002128</v>
      </c>
      <c r="C970" s="4" t="s">
        <v>1115</v>
      </c>
      <c r="D970" s="5">
        <v>219318001423</v>
      </c>
      <c r="E970" s="4" t="s">
        <v>1116</v>
      </c>
    </row>
    <row r="971" spans="1:5" x14ac:dyDescent="0.2">
      <c r="A971" s="4" t="s">
        <v>1058</v>
      </c>
      <c r="B971" s="5">
        <v>219318002128</v>
      </c>
      <c r="C971" s="4" t="s">
        <v>1115</v>
      </c>
      <c r="D971" s="5">
        <v>219318000567</v>
      </c>
      <c r="E971" s="4" t="s">
        <v>1117</v>
      </c>
    </row>
    <row r="972" spans="1:5" x14ac:dyDescent="0.2">
      <c r="A972" s="4" t="s">
        <v>1058</v>
      </c>
      <c r="B972" s="5">
        <v>219318002128</v>
      </c>
      <c r="C972" s="4" t="s">
        <v>1115</v>
      </c>
      <c r="D972" s="5">
        <v>219318002128</v>
      </c>
      <c r="E972" s="4" t="s">
        <v>1118</v>
      </c>
    </row>
    <row r="973" spans="1:5" x14ac:dyDescent="0.2">
      <c r="A973" s="4" t="s">
        <v>1058</v>
      </c>
      <c r="B973" s="5">
        <v>319318001355</v>
      </c>
      <c r="C973" s="4" t="s">
        <v>1119</v>
      </c>
      <c r="D973" s="5">
        <v>119318001917</v>
      </c>
      <c r="E973" s="4" t="s">
        <v>1120</v>
      </c>
    </row>
    <row r="974" spans="1:5" x14ac:dyDescent="0.2">
      <c r="A974" s="4" t="s">
        <v>1058</v>
      </c>
      <c r="B974" s="5">
        <v>319318001355</v>
      </c>
      <c r="C974" s="4" t="s">
        <v>1119</v>
      </c>
      <c r="D974" s="5">
        <v>119318002042</v>
      </c>
      <c r="E974" s="4" t="s">
        <v>1121</v>
      </c>
    </row>
    <row r="975" spans="1:5" x14ac:dyDescent="0.2">
      <c r="A975" s="4" t="s">
        <v>1058</v>
      </c>
      <c r="B975" s="5">
        <v>319318001355</v>
      </c>
      <c r="C975" s="4" t="s">
        <v>1119</v>
      </c>
      <c r="D975" s="5">
        <v>319318001355</v>
      </c>
      <c r="E975" s="4" t="s">
        <v>1122</v>
      </c>
    </row>
    <row r="976" spans="1:5" x14ac:dyDescent="0.2">
      <c r="A976" s="4" t="s">
        <v>1058</v>
      </c>
      <c r="B976" s="5">
        <v>319318001355</v>
      </c>
      <c r="C976" s="4" t="s">
        <v>1119</v>
      </c>
      <c r="D976" s="5">
        <v>119318001739</v>
      </c>
      <c r="E976" s="4" t="s">
        <v>1123</v>
      </c>
    </row>
    <row r="977" spans="1:5" x14ac:dyDescent="0.2">
      <c r="A977" s="4" t="s">
        <v>1058</v>
      </c>
      <c r="B977" s="5">
        <v>319318001355</v>
      </c>
      <c r="C977" s="4" t="s">
        <v>1119</v>
      </c>
      <c r="D977" s="5">
        <v>319318000782</v>
      </c>
      <c r="E977" s="4" t="s">
        <v>1124</v>
      </c>
    </row>
    <row r="978" spans="1:5" x14ac:dyDescent="0.2">
      <c r="A978" s="4" t="s">
        <v>1058</v>
      </c>
      <c r="B978" s="5">
        <v>319318001355</v>
      </c>
      <c r="C978" s="4" t="s">
        <v>1119</v>
      </c>
      <c r="D978" s="5">
        <v>319318000642</v>
      </c>
      <c r="E978" s="4" t="s">
        <v>1125</v>
      </c>
    </row>
    <row r="979" spans="1:5" x14ac:dyDescent="0.2">
      <c r="A979" s="4" t="s">
        <v>1058</v>
      </c>
      <c r="B979" s="5">
        <v>119318002131</v>
      </c>
      <c r="C979" s="4" t="s">
        <v>1126</v>
      </c>
      <c r="D979" s="5">
        <v>119318002131</v>
      </c>
      <c r="E979" s="4" t="s">
        <v>1127</v>
      </c>
    </row>
    <row r="980" spans="1:5" x14ac:dyDescent="0.2">
      <c r="A980" s="4" t="s">
        <v>1058</v>
      </c>
      <c r="B980" s="5">
        <v>219318001342</v>
      </c>
      <c r="C980" s="4" t="s">
        <v>1128</v>
      </c>
      <c r="D980" s="5">
        <v>219318001342</v>
      </c>
      <c r="E980" s="4" t="s">
        <v>1129</v>
      </c>
    </row>
    <row r="981" spans="1:5" x14ac:dyDescent="0.2">
      <c r="A981" s="4" t="s">
        <v>1058</v>
      </c>
      <c r="B981" s="5">
        <v>219318001342</v>
      </c>
      <c r="C981" s="4" t="s">
        <v>1128</v>
      </c>
      <c r="D981" s="5">
        <v>219318002004</v>
      </c>
      <c r="E981" s="4" t="s">
        <v>1130</v>
      </c>
    </row>
    <row r="982" spans="1:5" x14ac:dyDescent="0.2">
      <c r="A982" s="4" t="s">
        <v>1058</v>
      </c>
      <c r="B982" s="5">
        <v>219318001342</v>
      </c>
      <c r="C982" s="4" t="s">
        <v>1128</v>
      </c>
      <c r="D982" s="5">
        <v>419318002097</v>
      </c>
      <c r="E982" s="4" t="s">
        <v>1131</v>
      </c>
    </row>
    <row r="983" spans="1:5" x14ac:dyDescent="0.2">
      <c r="A983" s="4" t="s">
        <v>1058</v>
      </c>
      <c r="B983" s="5">
        <v>219318001342</v>
      </c>
      <c r="C983" s="4" t="s">
        <v>1128</v>
      </c>
      <c r="D983" s="5">
        <v>219318000290</v>
      </c>
      <c r="E983" s="4" t="s">
        <v>1132</v>
      </c>
    </row>
    <row r="984" spans="1:5" x14ac:dyDescent="0.2">
      <c r="A984" s="4" t="s">
        <v>1058</v>
      </c>
      <c r="B984" s="5">
        <v>219318001342</v>
      </c>
      <c r="C984" s="4" t="s">
        <v>1128</v>
      </c>
      <c r="D984" s="5">
        <v>219318000257</v>
      </c>
      <c r="E984" s="4" t="s">
        <v>1133</v>
      </c>
    </row>
    <row r="985" spans="1:5" x14ac:dyDescent="0.2">
      <c r="A985" s="4" t="s">
        <v>1058</v>
      </c>
      <c r="B985" s="5">
        <v>219318001342</v>
      </c>
      <c r="C985" s="4" t="s">
        <v>1128</v>
      </c>
      <c r="D985" s="5">
        <v>219318001768</v>
      </c>
      <c r="E985" s="4" t="s">
        <v>1134</v>
      </c>
    </row>
    <row r="986" spans="1:5" x14ac:dyDescent="0.2">
      <c r="A986" s="4" t="s">
        <v>1058</v>
      </c>
      <c r="B986" s="5">
        <v>219318001342</v>
      </c>
      <c r="C986" s="4" t="s">
        <v>1128</v>
      </c>
      <c r="D986" s="5">
        <v>219318001954</v>
      </c>
      <c r="E986" s="4" t="s">
        <v>1120</v>
      </c>
    </row>
    <row r="987" spans="1:5" x14ac:dyDescent="0.2">
      <c r="A987" s="4" t="s">
        <v>1058</v>
      </c>
      <c r="B987" s="5">
        <v>219318000346</v>
      </c>
      <c r="C987" s="4" t="s">
        <v>1135</v>
      </c>
      <c r="D987" s="5">
        <v>219318000346</v>
      </c>
      <c r="E987" s="4" t="s">
        <v>1136</v>
      </c>
    </row>
    <row r="988" spans="1:5" x14ac:dyDescent="0.2">
      <c r="A988" s="4" t="s">
        <v>1058</v>
      </c>
      <c r="B988" s="5">
        <v>219318000346</v>
      </c>
      <c r="C988" s="4" t="s">
        <v>1135</v>
      </c>
      <c r="D988" s="5">
        <v>219318000168</v>
      </c>
      <c r="E988" s="4" t="s">
        <v>1137</v>
      </c>
    </row>
    <row r="989" spans="1:5" x14ac:dyDescent="0.2">
      <c r="A989" s="4" t="s">
        <v>1058</v>
      </c>
      <c r="B989" s="5">
        <v>219318000346</v>
      </c>
      <c r="C989" s="4" t="s">
        <v>1135</v>
      </c>
      <c r="D989" s="5">
        <v>219318000052</v>
      </c>
      <c r="E989" s="4" t="s">
        <v>562</v>
      </c>
    </row>
    <row r="990" spans="1:5" x14ac:dyDescent="0.2">
      <c r="A990" s="4" t="s">
        <v>1058</v>
      </c>
      <c r="B990" s="5">
        <v>219318001989</v>
      </c>
      <c r="C990" s="4" t="s">
        <v>1138</v>
      </c>
      <c r="D990" s="5">
        <v>219318001989</v>
      </c>
      <c r="E990" s="4" t="s">
        <v>1139</v>
      </c>
    </row>
    <row r="991" spans="1:5" x14ac:dyDescent="0.2">
      <c r="A991" s="4" t="s">
        <v>1140</v>
      </c>
      <c r="B991" s="5">
        <v>219355000119</v>
      </c>
      <c r="C991" s="4" t="s">
        <v>1141</v>
      </c>
      <c r="D991" s="5">
        <v>219355000119</v>
      </c>
      <c r="E991" s="4" t="s">
        <v>1142</v>
      </c>
    </row>
    <row r="992" spans="1:5" x14ac:dyDescent="0.2">
      <c r="A992" s="4" t="s">
        <v>1140</v>
      </c>
      <c r="B992" s="5">
        <v>219355000119</v>
      </c>
      <c r="C992" s="4" t="s">
        <v>1141</v>
      </c>
      <c r="D992" s="5">
        <v>219355000496</v>
      </c>
      <c r="E992" s="4" t="s">
        <v>1143</v>
      </c>
    </row>
    <row r="993" spans="1:5" x14ac:dyDescent="0.2">
      <c r="A993" s="4" t="s">
        <v>1140</v>
      </c>
      <c r="B993" s="5">
        <v>219355001131</v>
      </c>
      <c r="C993" s="4" t="s">
        <v>1144</v>
      </c>
      <c r="D993" s="5">
        <v>219355000291</v>
      </c>
      <c r="E993" s="4" t="s">
        <v>1145</v>
      </c>
    </row>
    <row r="994" spans="1:5" x14ac:dyDescent="0.2">
      <c r="A994" s="4" t="s">
        <v>1140</v>
      </c>
      <c r="B994" s="5">
        <v>219355001131</v>
      </c>
      <c r="C994" s="4" t="s">
        <v>1144</v>
      </c>
      <c r="D994" s="5">
        <v>219355001131</v>
      </c>
      <c r="E994" s="4" t="s">
        <v>1146</v>
      </c>
    </row>
    <row r="995" spans="1:5" x14ac:dyDescent="0.2">
      <c r="A995" s="4" t="s">
        <v>1140</v>
      </c>
      <c r="B995" s="5">
        <v>219355001131</v>
      </c>
      <c r="C995" s="4" t="s">
        <v>1144</v>
      </c>
      <c r="D995" s="5">
        <v>219355001310</v>
      </c>
      <c r="E995" s="4" t="s">
        <v>1147</v>
      </c>
    </row>
    <row r="996" spans="1:5" x14ac:dyDescent="0.2">
      <c r="A996" s="4" t="s">
        <v>1140</v>
      </c>
      <c r="B996" s="5">
        <v>219355001131</v>
      </c>
      <c r="C996" s="4" t="s">
        <v>1144</v>
      </c>
      <c r="D996" s="5">
        <v>219355000232</v>
      </c>
      <c r="E996" s="4" t="s">
        <v>1148</v>
      </c>
    </row>
    <row r="997" spans="1:5" x14ac:dyDescent="0.2">
      <c r="A997" s="4" t="s">
        <v>1140</v>
      </c>
      <c r="B997" s="5">
        <v>219355001131</v>
      </c>
      <c r="C997" s="4" t="s">
        <v>1144</v>
      </c>
      <c r="D997" s="5">
        <v>219355000453</v>
      </c>
      <c r="E997" s="4" t="s">
        <v>694</v>
      </c>
    </row>
    <row r="998" spans="1:5" x14ac:dyDescent="0.2">
      <c r="A998" s="4" t="s">
        <v>1140</v>
      </c>
      <c r="B998" s="5">
        <v>419355000649</v>
      </c>
      <c r="C998" s="4" t="s">
        <v>1149</v>
      </c>
      <c r="D998" s="5">
        <v>419355000649</v>
      </c>
      <c r="E998" s="4" t="s">
        <v>1150</v>
      </c>
    </row>
    <row r="999" spans="1:5" x14ac:dyDescent="0.2">
      <c r="A999" s="4" t="s">
        <v>1140</v>
      </c>
      <c r="B999" s="5">
        <v>419355000479</v>
      </c>
      <c r="C999" s="4" t="s">
        <v>1151</v>
      </c>
      <c r="D999" s="5">
        <v>419355000479</v>
      </c>
      <c r="E999" s="4" t="s">
        <v>1152</v>
      </c>
    </row>
    <row r="1000" spans="1:5" x14ac:dyDescent="0.2">
      <c r="A1000" s="4" t="s">
        <v>1140</v>
      </c>
      <c r="B1000" s="5">
        <v>419355000479</v>
      </c>
      <c r="C1000" s="4" t="s">
        <v>1151</v>
      </c>
      <c r="D1000" s="5">
        <v>219355000089</v>
      </c>
      <c r="E1000" s="4" t="s">
        <v>1153</v>
      </c>
    </row>
    <row r="1001" spans="1:5" x14ac:dyDescent="0.2">
      <c r="A1001" s="4" t="s">
        <v>1140</v>
      </c>
      <c r="B1001" s="5">
        <v>419355000479</v>
      </c>
      <c r="C1001" s="4" t="s">
        <v>1151</v>
      </c>
      <c r="D1001" s="5">
        <v>219355000941</v>
      </c>
      <c r="E1001" s="4" t="s">
        <v>788</v>
      </c>
    </row>
    <row r="1002" spans="1:5" x14ac:dyDescent="0.2">
      <c r="A1002" s="4" t="s">
        <v>1140</v>
      </c>
      <c r="B1002" s="5">
        <v>219355001191</v>
      </c>
      <c r="C1002" s="4" t="s">
        <v>1154</v>
      </c>
      <c r="D1002" s="5">
        <v>219355000348</v>
      </c>
      <c r="E1002" s="4" t="s">
        <v>1155</v>
      </c>
    </row>
    <row r="1003" spans="1:5" x14ac:dyDescent="0.2">
      <c r="A1003" s="4" t="s">
        <v>1140</v>
      </c>
      <c r="B1003" s="5">
        <v>219355001191</v>
      </c>
      <c r="C1003" s="4" t="s">
        <v>1154</v>
      </c>
      <c r="D1003" s="5">
        <v>219355001191</v>
      </c>
      <c r="E1003" s="4" t="s">
        <v>1156</v>
      </c>
    </row>
    <row r="1004" spans="1:5" x14ac:dyDescent="0.2">
      <c r="A1004" s="4" t="s">
        <v>1140</v>
      </c>
      <c r="B1004" s="5">
        <v>219355001191</v>
      </c>
      <c r="C1004" s="4" t="s">
        <v>1154</v>
      </c>
      <c r="D1004" s="5">
        <v>219355000593</v>
      </c>
      <c r="E1004" s="4" t="s">
        <v>289</v>
      </c>
    </row>
    <row r="1005" spans="1:5" x14ac:dyDescent="0.2">
      <c r="A1005" s="4" t="s">
        <v>1140</v>
      </c>
      <c r="B1005" s="5">
        <v>219355001191</v>
      </c>
      <c r="C1005" s="4" t="s">
        <v>1154</v>
      </c>
      <c r="D1005" s="5">
        <v>219355000631</v>
      </c>
      <c r="E1005" s="4" t="s">
        <v>1157</v>
      </c>
    </row>
    <row r="1006" spans="1:5" x14ac:dyDescent="0.2">
      <c r="A1006" s="4" t="s">
        <v>1140</v>
      </c>
      <c r="B1006" s="5">
        <v>219355001191</v>
      </c>
      <c r="C1006" s="4" t="s">
        <v>1154</v>
      </c>
      <c r="D1006" s="5">
        <v>219355000909</v>
      </c>
      <c r="E1006" s="4" t="s">
        <v>1158</v>
      </c>
    </row>
    <row r="1007" spans="1:5" x14ac:dyDescent="0.2">
      <c r="A1007" s="4" t="s">
        <v>1140</v>
      </c>
      <c r="B1007" s="5">
        <v>219355001212</v>
      </c>
      <c r="C1007" s="4" t="s">
        <v>1159</v>
      </c>
      <c r="D1007" s="5">
        <v>219355001212</v>
      </c>
      <c r="E1007" s="4" t="s">
        <v>1160</v>
      </c>
    </row>
    <row r="1008" spans="1:5" x14ac:dyDescent="0.2">
      <c r="A1008" s="4" t="s">
        <v>1140</v>
      </c>
      <c r="B1008" s="5">
        <v>219355001212</v>
      </c>
      <c r="C1008" s="4" t="s">
        <v>1159</v>
      </c>
      <c r="D1008" s="5">
        <v>219355000330</v>
      </c>
      <c r="E1008" s="4" t="s">
        <v>1161</v>
      </c>
    </row>
    <row r="1009" spans="1:5" x14ac:dyDescent="0.2">
      <c r="A1009" s="4" t="s">
        <v>1140</v>
      </c>
      <c r="B1009" s="5">
        <v>219355000411</v>
      </c>
      <c r="C1009" s="4" t="s">
        <v>1162</v>
      </c>
      <c r="D1009" s="5">
        <v>219355000186</v>
      </c>
      <c r="E1009" s="4" t="s">
        <v>1163</v>
      </c>
    </row>
    <row r="1010" spans="1:5" x14ac:dyDescent="0.2">
      <c r="A1010" s="4" t="s">
        <v>1140</v>
      </c>
      <c r="B1010" s="5">
        <v>219355000411</v>
      </c>
      <c r="C1010" s="4" t="s">
        <v>1162</v>
      </c>
      <c r="D1010" s="5">
        <v>219355000411</v>
      </c>
      <c r="E1010" s="4" t="s">
        <v>1164</v>
      </c>
    </row>
    <row r="1011" spans="1:5" x14ac:dyDescent="0.2">
      <c r="A1011" s="4" t="s">
        <v>1140</v>
      </c>
      <c r="B1011" s="5">
        <v>219355000411</v>
      </c>
      <c r="C1011" s="4" t="s">
        <v>1162</v>
      </c>
      <c r="D1011" s="5">
        <v>219355000607</v>
      </c>
      <c r="E1011" s="4" t="s">
        <v>1165</v>
      </c>
    </row>
    <row r="1012" spans="1:5" x14ac:dyDescent="0.2">
      <c r="A1012" s="4" t="s">
        <v>1140</v>
      </c>
      <c r="B1012" s="5">
        <v>219355000283</v>
      </c>
      <c r="C1012" s="4" t="s">
        <v>1166</v>
      </c>
      <c r="D1012" s="5">
        <v>219355001051</v>
      </c>
      <c r="E1012" s="4" t="s">
        <v>1167</v>
      </c>
    </row>
    <row r="1013" spans="1:5" x14ac:dyDescent="0.2">
      <c r="A1013" s="4" t="s">
        <v>1140</v>
      </c>
      <c r="B1013" s="5">
        <v>219355000283</v>
      </c>
      <c r="C1013" s="4" t="s">
        <v>1166</v>
      </c>
      <c r="D1013" s="5">
        <v>419355000223</v>
      </c>
      <c r="E1013" s="4" t="s">
        <v>1168</v>
      </c>
    </row>
    <row r="1014" spans="1:5" x14ac:dyDescent="0.2">
      <c r="A1014" s="4" t="s">
        <v>1140</v>
      </c>
      <c r="B1014" s="5">
        <v>219355000283</v>
      </c>
      <c r="C1014" s="4" t="s">
        <v>1166</v>
      </c>
      <c r="D1014" s="5">
        <v>219355000062</v>
      </c>
      <c r="E1014" s="4" t="s">
        <v>1169</v>
      </c>
    </row>
    <row r="1015" spans="1:5" x14ac:dyDescent="0.2">
      <c r="A1015" s="4" t="s">
        <v>1140</v>
      </c>
      <c r="B1015" s="5">
        <v>219355000283</v>
      </c>
      <c r="C1015" s="4" t="s">
        <v>1166</v>
      </c>
      <c r="D1015" s="5">
        <v>219355000313</v>
      </c>
      <c r="E1015" s="4" t="s">
        <v>1170</v>
      </c>
    </row>
    <row r="1016" spans="1:5" x14ac:dyDescent="0.2">
      <c r="A1016" s="4" t="s">
        <v>1140</v>
      </c>
      <c r="B1016" s="5">
        <v>219355000283</v>
      </c>
      <c r="C1016" s="4" t="s">
        <v>1166</v>
      </c>
      <c r="D1016" s="5">
        <v>219355000321</v>
      </c>
      <c r="E1016" s="4" t="s">
        <v>1171</v>
      </c>
    </row>
    <row r="1017" spans="1:5" x14ac:dyDescent="0.2">
      <c r="A1017" s="4" t="s">
        <v>1140</v>
      </c>
      <c r="B1017" s="5">
        <v>219355000283</v>
      </c>
      <c r="C1017" s="4" t="s">
        <v>1166</v>
      </c>
      <c r="D1017" s="5">
        <v>219355001328</v>
      </c>
      <c r="E1017" s="4" t="s">
        <v>1172</v>
      </c>
    </row>
    <row r="1018" spans="1:5" x14ac:dyDescent="0.2">
      <c r="A1018" s="4" t="s">
        <v>1140</v>
      </c>
      <c r="B1018" s="5">
        <v>219355000283</v>
      </c>
      <c r="C1018" s="4" t="s">
        <v>1166</v>
      </c>
      <c r="D1018" s="5">
        <v>219355001361</v>
      </c>
      <c r="E1018" s="4" t="s">
        <v>1173</v>
      </c>
    </row>
    <row r="1019" spans="1:5" x14ac:dyDescent="0.2">
      <c r="A1019" s="4" t="s">
        <v>1140</v>
      </c>
      <c r="B1019" s="5">
        <v>219355000283</v>
      </c>
      <c r="C1019" s="4" t="s">
        <v>1166</v>
      </c>
      <c r="D1019" s="5">
        <v>219355000976</v>
      </c>
      <c r="E1019" s="4" t="s">
        <v>1174</v>
      </c>
    </row>
    <row r="1020" spans="1:5" x14ac:dyDescent="0.2">
      <c r="A1020" s="4" t="s">
        <v>1140</v>
      </c>
      <c r="B1020" s="5">
        <v>219355000283</v>
      </c>
      <c r="C1020" s="4" t="s">
        <v>1166</v>
      </c>
      <c r="D1020" s="5">
        <v>219355800000</v>
      </c>
      <c r="E1020" s="4" t="s">
        <v>1175</v>
      </c>
    </row>
    <row r="1021" spans="1:5" x14ac:dyDescent="0.2">
      <c r="A1021" s="4" t="s">
        <v>1140</v>
      </c>
      <c r="B1021" s="5">
        <v>219355000283</v>
      </c>
      <c r="C1021" s="4" t="s">
        <v>1166</v>
      </c>
      <c r="D1021" s="5">
        <v>219355000283</v>
      </c>
      <c r="E1021" s="4" t="s">
        <v>1176</v>
      </c>
    </row>
    <row r="1022" spans="1:5" x14ac:dyDescent="0.2">
      <c r="A1022" s="4" t="s">
        <v>1140</v>
      </c>
      <c r="B1022" s="5">
        <v>419355000207</v>
      </c>
      <c r="C1022" s="4" t="s">
        <v>1177</v>
      </c>
      <c r="D1022" s="5">
        <v>419355000207</v>
      </c>
      <c r="E1022" s="4" t="s">
        <v>1178</v>
      </c>
    </row>
    <row r="1023" spans="1:5" x14ac:dyDescent="0.2">
      <c r="A1023" s="4" t="s">
        <v>1140</v>
      </c>
      <c r="B1023" s="5">
        <v>219355001158</v>
      </c>
      <c r="C1023" s="4" t="s">
        <v>1179</v>
      </c>
      <c r="D1023" s="5">
        <v>219355001221</v>
      </c>
      <c r="E1023" s="4" t="s">
        <v>359</v>
      </c>
    </row>
    <row r="1024" spans="1:5" x14ac:dyDescent="0.2">
      <c r="A1024" s="4" t="s">
        <v>1140</v>
      </c>
      <c r="B1024" s="5">
        <v>219355001158</v>
      </c>
      <c r="C1024" s="4" t="s">
        <v>1179</v>
      </c>
      <c r="D1024" s="5">
        <v>219355000798</v>
      </c>
      <c r="E1024" s="4" t="s">
        <v>982</v>
      </c>
    </row>
    <row r="1025" spans="1:5" x14ac:dyDescent="0.2">
      <c r="A1025" s="4" t="s">
        <v>1140</v>
      </c>
      <c r="B1025" s="5">
        <v>219355001158</v>
      </c>
      <c r="C1025" s="4" t="s">
        <v>1179</v>
      </c>
      <c r="D1025" s="5">
        <v>219355000933</v>
      </c>
      <c r="E1025" s="4" t="s">
        <v>1180</v>
      </c>
    </row>
    <row r="1026" spans="1:5" x14ac:dyDescent="0.2">
      <c r="A1026" s="4" t="s">
        <v>1140</v>
      </c>
      <c r="B1026" s="5">
        <v>219355001158</v>
      </c>
      <c r="C1026" s="4" t="s">
        <v>1179</v>
      </c>
      <c r="D1026" s="5">
        <v>219355001158</v>
      </c>
      <c r="E1026" s="4" t="s">
        <v>1181</v>
      </c>
    </row>
    <row r="1027" spans="1:5" x14ac:dyDescent="0.2">
      <c r="A1027" s="4" t="s">
        <v>1140</v>
      </c>
      <c r="B1027" s="5">
        <v>219355001158</v>
      </c>
      <c r="C1027" s="4" t="s">
        <v>1179</v>
      </c>
      <c r="D1027" s="5">
        <v>219355000828</v>
      </c>
      <c r="E1027" s="4" t="s">
        <v>860</v>
      </c>
    </row>
    <row r="1028" spans="1:5" x14ac:dyDescent="0.2">
      <c r="A1028" s="4" t="s">
        <v>1140</v>
      </c>
      <c r="B1028" s="5">
        <v>219355001158</v>
      </c>
      <c r="C1028" s="4" t="s">
        <v>1179</v>
      </c>
      <c r="D1028" s="5">
        <v>219355000071</v>
      </c>
      <c r="E1028" s="4" t="s">
        <v>1182</v>
      </c>
    </row>
    <row r="1029" spans="1:5" x14ac:dyDescent="0.2">
      <c r="A1029" s="4" t="s">
        <v>1140</v>
      </c>
      <c r="B1029" s="5">
        <v>219355001166</v>
      </c>
      <c r="C1029" s="4" t="s">
        <v>1183</v>
      </c>
      <c r="D1029" s="5">
        <v>219355001166</v>
      </c>
      <c r="E1029" s="4" t="s">
        <v>1184</v>
      </c>
    </row>
    <row r="1030" spans="1:5" x14ac:dyDescent="0.2">
      <c r="A1030" s="4" t="s">
        <v>1140</v>
      </c>
      <c r="B1030" s="5">
        <v>219355001166</v>
      </c>
      <c r="C1030" s="4" t="s">
        <v>1183</v>
      </c>
      <c r="D1030" s="5">
        <v>219355000500</v>
      </c>
      <c r="E1030" s="4" t="s">
        <v>1185</v>
      </c>
    </row>
    <row r="1031" spans="1:5" x14ac:dyDescent="0.2">
      <c r="A1031" s="4" t="s">
        <v>1140</v>
      </c>
      <c r="B1031" s="5">
        <v>219355001166</v>
      </c>
      <c r="C1031" s="4" t="s">
        <v>1183</v>
      </c>
      <c r="D1031" s="5">
        <v>219355000054</v>
      </c>
      <c r="E1031" s="4" t="s">
        <v>315</v>
      </c>
    </row>
    <row r="1032" spans="1:5" x14ac:dyDescent="0.2">
      <c r="A1032" s="4" t="s">
        <v>1140</v>
      </c>
      <c r="B1032" s="5">
        <v>219355001166</v>
      </c>
      <c r="C1032" s="4" t="s">
        <v>1183</v>
      </c>
      <c r="D1032" s="5">
        <v>219355000097</v>
      </c>
      <c r="E1032" s="4" t="s">
        <v>1186</v>
      </c>
    </row>
    <row r="1033" spans="1:5" x14ac:dyDescent="0.2">
      <c r="A1033" s="4" t="s">
        <v>1140</v>
      </c>
      <c r="B1033" s="5">
        <v>219355001166</v>
      </c>
      <c r="C1033" s="4" t="s">
        <v>1183</v>
      </c>
      <c r="D1033" s="5">
        <v>219355000810</v>
      </c>
      <c r="E1033" s="4" t="s">
        <v>1187</v>
      </c>
    </row>
    <row r="1034" spans="1:5" x14ac:dyDescent="0.2">
      <c r="A1034" s="4" t="s">
        <v>1140</v>
      </c>
      <c r="B1034" s="5">
        <v>219355001166</v>
      </c>
      <c r="C1034" s="4" t="s">
        <v>1183</v>
      </c>
      <c r="D1034" s="5">
        <v>219355000101</v>
      </c>
      <c r="E1034" s="4" t="s">
        <v>1188</v>
      </c>
    </row>
    <row r="1035" spans="1:5" x14ac:dyDescent="0.2">
      <c r="A1035" s="4" t="s">
        <v>1140</v>
      </c>
      <c r="B1035" s="5">
        <v>319355000857</v>
      </c>
      <c r="C1035" s="4" t="s">
        <v>1189</v>
      </c>
      <c r="D1035" s="5">
        <v>319355000857</v>
      </c>
      <c r="E1035" s="4" t="s">
        <v>1190</v>
      </c>
    </row>
    <row r="1036" spans="1:5" x14ac:dyDescent="0.2">
      <c r="A1036" s="4" t="s">
        <v>1140</v>
      </c>
      <c r="B1036" s="5">
        <v>319355000857</v>
      </c>
      <c r="C1036" s="4" t="s">
        <v>1189</v>
      </c>
      <c r="D1036" s="5">
        <v>219355000267</v>
      </c>
      <c r="E1036" s="4" t="s">
        <v>1191</v>
      </c>
    </row>
    <row r="1037" spans="1:5" x14ac:dyDescent="0.2">
      <c r="A1037" s="4" t="s">
        <v>1140</v>
      </c>
      <c r="B1037" s="5">
        <v>319355000857</v>
      </c>
      <c r="C1037" s="4" t="s">
        <v>1189</v>
      </c>
      <c r="D1037" s="5">
        <v>119355000840</v>
      </c>
      <c r="E1037" s="4" t="s">
        <v>1192</v>
      </c>
    </row>
    <row r="1038" spans="1:5" x14ac:dyDescent="0.2">
      <c r="A1038" s="4" t="s">
        <v>1140</v>
      </c>
      <c r="B1038" s="5">
        <v>319355000857</v>
      </c>
      <c r="C1038" s="4" t="s">
        <v>1189</v>
      </c>
      <c r="D1038" s="5">
        <v>219355001077</v>
      </c>
      <c r="E1038" s="4" t="s">
        <v>1193</v>
      </c>
    </row>
    <row r="1039" spans="1:5" x14ac:dyDescent="0.2">
      <c r="A1039" s="4" t="s">
        <v>1140</v>
      </c>
      <c r="B1039" s="5">
        <v>319355000857</v>
      </c>
      <c r="C1039" s="4" t="s">
        <v>1189</v>
      </c>
      <c r="D1039" s="5">
        <v>219355000259</v>
      </c>
      <c r="E1039" s="4" t="s">
        <v>1194</v>
      </c>
    </row>
    <row r="1040" spans="1:5" x14ac:dyDescent="0.2">
      <c r="A1040" s="4" t="s">
        <v>1140</v>
      </c>
      <c r="B1040" s="5">
        <v>219355001344</v>
      </c>
      <c r="C1040" s="4" t="s">
        <v>1195</v>
      </c>
      <c r="D1040" s="5">
        <v>219355001352</v>
      </c>
      <c r="E1040" s="4" t="s">
        <v>1196</v>
      </c>
    </row>
    <row r="1041" spans="1:5" x14ac:dyDescent="0.2">
      <c r="A1041" s="4" t="s">
        <v>1140</v>
      </c>
      <c r="B1041" s="5">
        <v>219355001344</v>
      </c>
      <c r="C1041" s="4" t="s">
        <v>1195</v>
      </c>
      <c r="D1041" s="5">
        <v>219355001336</v>
      </c>
      <c r="E1041" s="4" t="s">
        <v>1197</v>
      </c>
    </row>
    <row r="1042" spans="1:5" x14ac:dyDescent="0.2">
      <c r="A1042" s="4" t="s">
        <v>1140</v>
      </c>
      <c r="B1042" s="5">
        <v>219355001344</v>
      </c>
      <c r="C1042" s="4" t="s">
        <v>1195</v>
      </c>
      <c r="D1042" s="5">
        <v>219355001344</v>
      </c>
      <c r="E1042" s="4" t="s">
        <v>1198</v>
      </c>
    </row>
    <row r="1043" spans="1:5" x14ac:dyDescent="0.2">
      <c r="A1043" s="4" t="s">
        <v>1140</v>
      </c>
      <c r="B1043" s="5">
        <v>319355000865</v>
      </c>
      <c r="C1043" s="4" t="s">
        <v>1199</v>
      </c>
      <c r="D1043" s="5">
        <v>219355000216</v>
      </c>
      <c r="E1043" s="4" t="s">
        <v>202</v>
      </c>
    </row>
    <row r="1044" spans="1:5" x14ac:dyDescent="0.2">
      <c r="A1044" s="4" t="s">
        <v>1140</v>
      </c>
      <c r="B1044" s="5">
        <v>319355000865</v>
      </c>
      <c r="C1044" s="4" t="s">
        <v>1199</v>
      </c>
      <c r="D1044" s="5">
        <v>319355000865</v>
      </c>
      <c r="E1044" s="4" t="s">
        <v>1200</v>
      </c>
    </row>
    <row r="1045" spans="1:5" x14ac:dyDescent="0.2">
      <c r="A1045" s="4" t="s">
        <v>1140</v>
      </c>
      <c r="B1045" s="5">
        <v>319355000865</v>
      </c>
      <c r="C1045" s="4" t="s">
        <v>1199</v>
      </c>
      <c r="D1045" s="5">
        <v>219355000241</v>
      </c>
      <c r="E1045" s="4" t="s">
        <v>1201</v>
      </c>
    </row>
    <row r="1046" spans="1:5" x14ac:dyDescent="0.2">
      <c r="A1046" s="4" t="s">
        <v>1140</v>
      </c>
      <c r="B1046" s="5">
        <v>219355000704</v>
      </c>
      <c r="C1046" s="4" t="s">
        <v>625</v>
      </c>
      <c r="D1046" s="5">
        <v>219355000704</v>
      </c>
      <c r="E1046" s="4" t="s">
        <v>626</v>
      </c>
    </row>
    <row r="1047" spans="1:5" x14ac:dyDescent="0.2">
      <c r="A1047" s="4" t="s">
        <v>1140</v>
      </c>
      <c r="B1047" s="5">
        <v>219355000704</v>
      </c>
      <c r="C1047" s="4" t="s">
        <v>625</v>
      </c>
      <c r="D1047" s="5">
        <v>219355000968</v>
      </c>
      <c r="E1047" s="4" t="s">
        <v>1202</v>
      </c>
    </row>
    <row r="1048" spans="1:5" x14ac:dyDescent="0.2">
      <c r="A1048" s="4" t="s">
        <v>1140</v>
      </c>
      <c r="B1048" s="5">
        <v>419355000363</v>
      </c>
      <c r="C1048" s="4" t="s">
        <v>1203</v>
      </c>
      <c r="D1048" s="5">
        <v>219355000682</v>
      </c>
      <c r="E1048" s="4" t="s">
        <v>1204</v>
      </c>
    </row>
    <row r="1049" spans="1:5" x14ac:dyDescent="0.2">
      <c r="A1049" s="4" t="s">
        <v>1140</v>
      </c>
      <c r="B1049" s="5">
        <v>419355000363</v>
      </c>
      <c r="C1049" s="4" t="s">
        <v>1203</v>
      </c>
      <c r="D1049" s="5">
        <v>419355000363</v>
      </c>
      <c r="E1049" s="4" t="s">
        <v>1205</v>
      </c>
    </row>
    <row r="1050" spans="1:5" x14ac:dyDescent="0.2">
      <c r="A1050" s="4" t="s">
        <v>1140</v>
      </c>
      <c r="B1050" s="5">
        <v>219355000372</v>
      </c>
      <c r="C1050" s="4" t="s">
        <v>1206</v>
      </c>
      <c r="D1050" s="5">
        <v>219355000127</v>
      </c>
      <c r="E1050" s="4" t="s">
        <v>74</v>
      </c>
    </row>
    <row r="1051" spans="1:5" x14ac:dyDescent="0.2">
      <c r="A1051" s="4" t="s">
        <v>1140</v>
      </c>
      <c r="B1051" s="5">
        <v>219355000372</v>
      </c>
      <c r="C1051" s="4" t="s">
        <v>1206</v>
      </c>
      <c r="D1051" s="5">
        <v>219355000364</v>
      </c>
      <c r="E1051" s="4" t="s">
        <v>1207</v>
      </c>
    </row>
    <row r="1052" spans="1:5" x14ac:dyDescent="0.2">
      <c r="A1052" s="4" t="s">
        <v>1140</v>
      </c>
      <c r="B1052" s="5">
        <v>219355000372</v>
      </c>
      <c r="C1052" s="4" t="s">
        <v>1206</v>
      </c>
      <c r="D1052" s="5">
        <v>219355000372</v>
      </c>
      <c r="E1052" s="4" t="s">
        <v>1208</v>
      </c>
    </row>
    <row r="1053" spans="1:5" x14ac:dyDescent="0.2">
      <c r="A1053" s="4" t="s">
        <v>1140</v>
      </c>
      <c r="B1053" s="5">
        <v>219355000372</v>
      </c>
      <c r="C1053" s="4" t="s">
        <v>1206</v>
      </c>
      <c r="D1053" s="5">
        <v>219355000950</v>
      </c>
      <c r="E1053" s="4" t="s">
        <v>1209</v>
      </c>
    </row>
    <row r="1054" spans="1:5" x14ac:dyDescent="0.2">
      <c r="A1054" s="4" t="s">
        <v>1140</v>
      </c>
      <c r="B1054" s="5">
        <v>219355001301</v>
      </c>
      <c r="C1054" s="4" t="s">
        <v>1210</v>
      </c>
      <c r="D1054" s="5">
        <v>419355001203</v>
      </c>
      <c r="E1054" s="4" t="s">
        <v>1211</v>
      </c>
    </row>
    <row r="1055" spans="1:5" x14ac:dyDescent="0.2">
      <c r="A1055" s="4" t="s">
        <v>1140</v>
      </c>
      <c r="B1055" s="5">
        <v>219355001301</v>
      </c>
      <c r="C1055" s="4" t="s">
        <v>1210</v>
      </c>
      <c r="D1055" s="5">
        <v>219355001301</v>
      </c>
      <c r="E1055" s="4" t="s">
        <v>1212</v>
      </c>
    </row>
    <row r="1056" spans="1:5" x14ac:dyDescent="0.2">
      <c r="A1056" s="4" t="s">
        <v>1140</v>
      </c>
      <c r="B1056" s="5">
        <v>219355001301</v>
      </c>
      <c r="C1056" s="4" t="s">
        <v>1210</v>
      </c>
      <c r="D1056" s="5">
        <v>219355000143</v>
      </c>
      <c r="E1056" s="4" t="s">
        <v>1213</v>
      </c>
    </row>
    <row r="1057" spans="1:5" x14ac:dyDescent="0.2">
      <c r="A1057" s="4" t="s">
        <v>1140</v>
      </c>
      <c r="B1057" s="5">
        <v>219355001301</v>
      </c>
      <c r="C1057" s="4" t="s">
        <v>1210</v>
      </c>
      <c r="D1057" s="5">
        <v>219355000887</v>
      </c>
      <c r="E1057" s="4" t="s">
        <v>1214</v>
      </c>
    </row>
    <row r="1058" spans="1:5" x14ac:dyDescent="0.2">
      <c r="A1058" s="4" t="s">
        <v>1140</v>
      </c>
      <c r="B1058" s="5">
        <v>219355001301</v>
      </c>
      <c r="C1058" s="4" t="s">
        <v>1210</v>
      </c>
      <c r="D1058" s="5">
        <v>219355000437</v>
      </c>
      <c r="E1058" s="4" t="s">
        <v>1215</v>
      </c>
    </row>
    <row r="1059" spans="1:5" x14ac:dyDescent="0.2">
      <c r="A1059" s="4" t="s">
        <v>1140</v>
      </c>
      <c r="B1059" s="5">
        <v>219355001301</v>
      </c>
      <c r="C1059" s="4" t="s">
        <v>1210</v>
      </c>
      <c r="D1059" s="5">
        <v>219355001387</v>
      </c>
      <c r="E1059" s="4" t="s">
        <v>1216</v>
      </c>
    </row>
    <row r="1060" spans="1:5" x14ac:dyDescent="0.2">
      <c r="A1060" s="4" t="s">
        <v>1140</v>
      </c>
      <c r="B1060" s="5">
        <v>219355001301</v>
      </c>
      <c r="C1060" s="4" t="s">
        <v>1210</v>
      </c>
      <c r="D1060" s="5">
        <v>219355001379</v>
      </c>
      <c r="E1060" s="4" t="s">
        <v>1217</v>
      </c>
    </row>
    <row r="1061" spans="1:5" x14ac:dyDescent="0.2">
      <c r="A1061" s="4" t="s">
        <v>1140</v>
      </c>
      <c r="B1061" s="5">
        <v>219355001301</v>
      </c>
      <c r="C1061" s="4" t="s">
        <v>1210</v>
      </c>
      <c r="D1061" s="5">
        <v>219355000194</v>
      </c>
      <c r="E1061" s="4" t="s">
        <v>1218</v>
      </c>
    </row>
    <row r="1062" spans="1:5" x14ac:dyDescent="0.2">
      <c r="A1062" s="4" t="s">
        <v>1140</v>
      </c>
      <c r="B1062" s="5">
        <v>219355001301</v>
      </c>
      <c r="C1062" s="4" t="s">
        <v>1210</v>
      </c>
      <c r="D1062" s="5">
        <v>219355000046</v>
      </c>
      <c r="E1062" s="4" t="s">
        <v>1219</v>
      </c>
    </row>
    <row r="1063" spans="1:5" x14ac:dyDescent="0.2">
      <c r="A1063" s="4" t="s">
        <v>1220</v>
      </c>
      <c r="B1063" s="5">
        <v>119364000267</v>
      </c>
      <c r="C1063" s="4" t="s">
        <v>1221</v>
      </c>
      <c r="D1063" s="5">
        <v>219364000415</v>
      </c>
      <c r="E1063" s="4" t="s">
        <v>690</v>
      </c>
    </row>
    <row r="1064" spans="1:5" x14ac:dyDescent="0.2">
      <c r="A1064" s="4" t="s">
        <v>1220</v>
      </c>
      <c r="B1064" s="5">
        <v>119364000267</v>
      </c>
      <c r="C1064" s="4" t="s">
        <v>1221</v>
      </c>
      <c r="D1064" s="5">
        <v>119364000062</v>
      </c>
      <c r="E1064" s="4" t="s">
        <v>1222</v>
      </c>
    </row>
    <row r="1065" spans="1:5" x14ac:dyDescent="0.2">
      <c r="A1065" s="4" t="s">
        <v>1220</v>
      </c>
      <c r="B1065" s="5">
        <v>119364000267</v>
      </c>
      <c r="C1065" s="4" t="s">
        <v>1221</v>
      </c>
      <c r="D1065" s="5">
        <v>219364000300</v>
      </c>
      <c r="E1065" s="4" t="s">
        <v>683</v>
      </c>
    </row>
    <row r="1066" spans="1:5" x14ac:dyDescent="0.2">
      <c r="A1066" s="4" t="s">
        <v>1220</v>
      </c>
      <c r="B1066" s="5">
        <v>119364000267</v>
      </c>
      <c r="C1066" s="4" t="s">
        <v>1221</v>
      </c>
      <c r="D1066" s="5">
        <v>119364000267</v>
      </c>
      <c r="E1066" s="4" t="s">
        <v>1221</v>
      </c>
    </row>
    <row r="1067" spans="1:5" x14ac:dyDescent="0.2">
      <c r="A1067" s="4" t="s">
        <v>1220</v>
      </c>
      <c r="B1067" s="5">
        <v>119364000267</v>
      </c>
      <c r="C1067" s="4" t="s">
        <v>1221</v>
      </c>
      <c r="D1067" s="5">
        <v>219364000059</v>
      </c>
      <c r="E1067" s="4" t="s">
        <v>1223</v>
      </c>
    </row>
    <row r="1068" spans="1:5" x14ac:dyDescent="0.2">
      <c r="A1068" s="4" t="s">
        <v>1220</v>
      </c>
      <c r="B1068" s="5">
        <v>119364000267</v>
      </c>
      <c r="C1068" s="4" t="s">
        <v>1221</v>
      </c>
      <c r="D1068" s="5">
        <v>219364000164</v>
      </c>
      <c r="E1068" s="4" t="s">
        <v>1224</v>
      </c>
    </row>
    <row r="1069" spans="1:5" x14ac:dyDescent="0.2">
      <c r="A1069" s="4" t="s">
        <v>1220</v>
      </c>
      <c r="B1069" s="5">
        <v>119364000267</v>
      </c>
      <c r="C1069" s="4" t="s">
        <v>1221</v>
      </c>
      <c r="D1069" s="5">
        <v>219364000431</v>
      </c>
      <c r="E1069" s="4" t="s">
        <v>1225</v>
      </c>
    </row>
    <row r="1070" spans="1:5" x14ac:dyDescent="0.2">
      <c r="A1070" s="4" t="s">
        <v>1220</v>
      </c>
      <c r="B1070" s="5">
        <v>119364000267</v>
      </c>
      <c r="C1070" s="4" t="s">
        <v>1221</v>
      </c>
      <c r="D1070" s="5">
        <v>219364000016</v>
      </c>
      <c r="E1070" s="4" t="s">
        <v>1226</v>
      </c>
    </row>
    <row r="1071" spans="1:5" x14ac:dyDescent="0.2">
      <c r="A1071" s="4" t="s">
        <v>1220</v>
      </c>
      <c r="B1071" s="5">
        <v>119364000267</v>
      </c>
      <c r="C1071" s="4" t="s">
        <v>1221</v>
      </c>
      <c r="D1071" s="5">
        <v>219364000091</v>
      </c>
      <c r="E1071" s="4" t="s">
        <v>1227</v>
      </c>
    </row>
    <row r="1072" spans="1:5" x14ac:dyDescent="0.2">
      <c r="A1072" s="4" t="s">
        <v>1220</v>
      </c>
      <c r="B1072" s="5">
        <v>119364000267</v>
      </c>
      <c r="C1072" s="4" t="s">
        <v>1221</v>
      </c>
      <c r="D1072" s="5">
        <v>219364000113</v>
      </c>
      <c r="E1072" s="4" t="s">
        <v>1228</v>
      </c>
    </row>
    <row r="1073" spans="1:5" x14ac:dyDescent="0.2">
      <c r="A1073" s="4" t="s">
        <v>1220</v>
      </c>
      <c r="B1073" s="5">
        <v>219364000199</v>
      </c>
      <c r="C1073" s="4" t="s">
        <v>1229</v>
      </c>
      <c r="D1073" s="5">
        <v>219364000199</v>
      </c>
      <c r="E1073" s="4" t="s">
        <v>1230</v>
      </c>
    </row>
    <row r="1074" spans="1:5" x14ac:dyDescent="0.2">
      <c r="A1074" s="4" t="s">
        <v>1220</v>
      </c>
      <c r="B1074" s="5">
        <v>219364000440</v>
      </c>
      <c r="C1074" s="4" t="s">
        <v>1231</v>
      </c>
      <c r="D1074" s="5">
        <v>219364000440</v>
      </c>
      <c r="E1074" s="4" t="s">
        <v>1232</v>
      </c>
    </row>
    <row r="1075" spans="1:5" x14ac:dyDescent="0.2">
      <c r="A1075" s="4" t="s">
        <v>1220</v>
      </c>
      <c r="B1075" s="5">
        <v>219364000440</v>
      </c>
      <c r="C1075" s="4" t="s">
        <v>1231</v>
      </c>
      <c r="D1075" s="5">
        <v>219364000342</v>
      </c>
      <c r="E1075" s="4" t="s">
        <v>1233</v>
      </c>
    </row>
    <row r="1076" spans="1:5" x14ac:dyDescent="0.2">
      <c r="A1076" s="4" t="s">
        <v>1220</v>
      </c>
      <c r="B1076" s="5">
        <v>219364000440</v>
      </c>
      <c r="C1076" s="4" t="s">
        <v>1231</v>
      </c>
      <c r="D1076" s="5">
        <v>219364000229</v>
      </c>
      <c r="E1076" s="4" t="s">
        <v>1234</v>
      </c>
    </row>
    <row r="1077" spans="1:5" x14ac:dyDescent="0.2">
      <c r="A1077" s="4" t="s">
        <v>1220</v>
      </c>
      <c r="B1077" s="5">
        <v>219364000440</v>
      </c>
      <c r="C1077" s="4" t="s">
        <v>1231</v>
      </c>
      <c r="D1077" s="5">
        <v>219364000474</v>
      </c>
      <c r="E1077" s="4" t="s">
        <v>1235</v>
      </c>
    </row>
    <row r="1078" spans="1:5" x14ac:dyDescent="0.2">
      <c r="A1078" s="4" t="s">
        <v>1220</v>
      </c>
      <c r="B1078" s="5">
        <v>219364000440</v>
      </c>
      <c r="C1078" s="4" t="s">
        <v>1231</v>
      </c>
      <c r="D1078" s="5">
        <v>219364000032</v>
      </c>
      <c r="E1078" s="4" t="s">
        <v>1236</v>
      </c>
    </row>
    <row r="1079" spans="1:5" x14ac:dyDescent="0.2">
      <c r="A1079" s="4" t="s">
        <v>1220</v>
      </c>
      <c r="B1079" s="5">
        <v>219364000440</v>
      </c>
      <c r="C1079" s="4" t="s">
        <v>1231</v>
      </c>
      <c r="D1079" s="5">
        <v>219364000148</v>
      </c>
      <c r="E1079" s="4" t="s">
        <v>1237</v>
      </c>
    </row>
    <row r="1080" spans="1:5" x14ac:dyDescent="0.2">
      <c r="A1080" s="4" t="s">
        <v>1220</v>
      </c>
      <c r="B1080" s="5">
        <v>219364000440</v>
      </c>
      <c r="C1080" s="4" t="s">
        <v>1231</v>
      </c>
      <c r="D1080" s="5">
        <v>419364000325</v>
      </c>
      <c r="E1080" s="4" t="s">
        <v>1238</v>
      </c>
    </row>
    <row r="1081" spans="1:5" x14ac:dyDescent="0.2">
      <c r="A1081" s="4" t="s">
        <v>1220</v>
      </c>
      <c r="B1081" s="5">
        <v>219364000440</v>
      </c>
      <c r="C1081" s="4" t="s">
        <v>1231</v>
      </c>
      <c r="D1081" s="5">
        <v>219364000237</v>
      </c>
      <c r="E1081" s="4" t="s">
        <v>1239</v>
      </c>
    </row>
    <row r="1082" spans="1:5" x14ac:dyDescent="0.2">
      <c r="A1082" s="4" t="s">
        <v>1220</v>
      </c>
      <c r="B1082" s="5">
        <v>219364000440</v>
      </c>
      <c r="C1082" s="4" t="s">
        <v>1231</v>
      </c>
      <c r="D1082" s="5">
        <v>219364000369</v>
      </c>
      <c r="E1082" s="4" t="s">
        <v>1240</v>
      </c>
    </row>
    <row r="1083" spans="1:5" x14ac:dyDescent="0.2">
      <c r="A1083" s="4" t="s">
        <v>1220</v>
      </c>
      <c r="B1083" s="5">
        <v>219364000075</v>
      </c>
      <c r="C1083" s="4" t="s">
        <v>1241</v>
      </c>
      <c r="D1083" s="5">
        <v>219364000075</v>
      </c>
      <c r="E1083" s="4" t="s">
        <v>1242</v>
      </c>
    </row>
    <row r="1084" spans="1:5" x14ac:dyDescent="0.2">
      <c r="A1084" s="4" t="s">
        <v>1220</v>
      </c>
      <c r="B1084" s="5">
        <v>219364000105</v>
      </c>
      <c r="C1084" s="4" t="s">
        <v>1243</v>
      </c>
      <c r="D1084" s="5">
        <v>219364000105</v>
      </c>
      <c r="E1084" s="4" t="s">
        <v>1244</v>
      </c>
    </row>
    <row r="1085" spans="1:5" x14ac:dyDescent="0.2">
      <c r="A1085" s="4" t="s">
        <v>1220</v>
      </c>
      <c r="B1085" s="5">
        <v>219364000130</v>
      </c>
      <c r="C1085" s="4" t="s">
        <v>1245</v>
      </c>
      <c r="D1085" s="5">
        <v>219364000130</v>
      </c>
      <c r="E1085" s="4" t="s">
        <v>1246</v>
      </c>
    </row>
    <row r="1086" spans="1:5" x14ac:dyDescent="0.2">
      <c r="A1086" s="4" t="s">
        <v>1220</v>
      </c>
      <c r="B1086" s="5">
        <v>219364000458</v>
      </c>
      <c r="C1086" s="4" t="s">
        <v>1247</v>
      </c>
      <c r="D1086" s="5">
        <v>219364000482</v>
      </c>
      <c r="E1086" s="4" t="s">
        <v>1248</v>
      </c>
    </row>
    <row r="1087" spans="1:5" x14ac:dyDescent="0.2">
      <c r="A1087" s="4" t="s">
        <v>1220</v>
      </c>
      <c r="B1087" s="5">
        <v>219364000458</v>
      </c>
      <c r="C1087" s="4" t="s">
        <v>1247</v>
      </c>
      <c r="D1087" s="5">
        <v>219364000458</v>
      </c>
      <c r="E1087" s="4" t="s">
        <v>1249</v>
      </c>
    </row>
    <row r="1088" spans="1:5" x14ac:dyDescent="0.2">
      <c r="A1088" s="4" t="s">
        <v>1220</v>
      </c>
      <c r="B1088" s="5">
        <v>219364000458</v>
      </c>
      <c r="C1088" s="4" t="s">
        <v>1247</v>
      </c>
      <c r="D1088" s="5">
        <v>219364000156</v>
      </c>
      <c r="E1088" s="4" t="s">
        <v>1250</v>
      </c>
    </row>
    <row r="1089" spans="1:5" x14ac:dyDescent="0.2">
      <c r="A1089" s="4" t="s">
        <v>1220</v>
      </c>
      <c r="B1089" s="5">
        <v>219364000458</v>
      </c>
      <c r="C1089" s="4" t="s">
        <v>1247</v>
      </c>
      <c r="D1089" s="5">
        <v>219364000253</v>
      </c>
      <c r="E1089" s="4" t="s">
        <v>1251</v>
      </c>
    </row>
    <row r="1090" spans="1:5" x14ac:dyDescent="0.2">
      <c r="A1090" s="4" t="s">
        <v>1220</v>
      </c>
      <c r="B1090" s="5">
        <v>219364000458</v>
      </c>
      <c r="C1090" s="4" t="s">
        <v>1247</v>
      </c>
      <c r="D1090" s="5">
        <v>219364000270</v>
      </c>
      <c r="E1090" s="4" t="s">
        <v>1252</v>
      </c>
    </row>
    <row r="1091" spans="1:5" x14ac:dyDescent="0.2">
      <c r="A1091" s="4" t="s">
        <v>1220</v>
      </c>
      <c r="B1091" s="5">
        <v>219364000458</v>
      </c>
      <c r="C1091" s="4" t="s">
        <v>1247</v>
      </c>
      <c r="D1091" s="5">
        <v>219364000024</v>
      </c>
      <c r="E1091" s="4" t="s">
        <v>1253</v>
      </c>
    </row>
    <row r="1092" spans="1:5" x14ac:dyDescent="0.2">
      <c r="A1092" s="4" t="s">
        <v>1220</v>
      </c>
      <c r="B1092" s="5">
        <v>219364000458</v>
      </c>
      <c r="C1092" s="4" t="s">
        <v>1247</v>
      </c>
      <c r="D1092" s="5">
        <v>219364000393</v>
      </c>
      <c r="E1092" s="4" t="s">
        <v>1254</v>
      </c>
    </row>
    <row r="1093" spans="1:5" x14ac:dyDescent="0.2">
      <c r="A1093" s="4" t="s">
        <v>1220</v>
      </c>
      <c r="B1093" s="5">
        <v>219364000458</v>
      </c>
      <c r="C1093" s="4" t="s">
        <v>1247</v>
      </c>
      <c r="D1093" s="5">
        <v>219364000083</v>
      </c>
      <c r="E1093" s="4" t="s">
        <v>1255</v>
      </c>
    </row>
    <row r="1094" spans="1:5" x14ac:dyDescent="0.2">
      <c r="A1094" s="4" t="s">
        <v>1220</v>
      </c>
      <c r="B1094" s="5">
        <v>219364000458</v>
      </c>
      <c r="C1094" s="4" t="s">
        <v>1247</v>
      </c>
      <c r="D1094" s="5">
        <v>219364000121</v>
      </c>
      <c r="E1094" s="4" t="s">
        <v>1256</v>
      </c>
    </row>
    <row r="1095" spans="1:5" x14ac:dyDescent="0.2">
      <c r="A1095" s="4" t="s">
        <v>1220</v>
      </c>
      <c r="B1095" s="5">
        <v>219364000458</v>
      </c>
      <c r="C1095" s="4" t="s">
        <v>1247</v>
      </c>
      <c r="D1095" s="5">
        <v>219364000296</v>
      </c>
      <c r="E1095" s="4" t="s">
        <v>1257</v>
      </c>
    </row>
    <row r="1096" spans="1:5" x14ac:dyDescent="0.2">
      <c r="A1096" s="4" t="s">
        <v>1220</v>
      </c>
      <c r="B1096" s="5">
        <v>219364000458</v>
      </c>
      <c r="C1096" s="4" t="s">
        <v>1247</v>
      </c>
      <c r="D1096" s="5">
        <v>219364000318</v>
      </c>
      <c r="E1096" s="4" t="s">
        <v>1258</v>
      </c>
    </row>
    <row r="1097" spans="1:5" x14ac:dyDescent="0.2">
      <c r="A1097" s="4" t="s">
        <v>1220</v>
      </c>
      <c r="B1097" s="5">
        <v>219364000458</v>
      </c>
      <c r="C1097" s="4" t="s">
        <v>1247</v>
      </c>
      <c r="D1097" s="5">
        <v>219364000385</v>
      </c>
      <c r="E1097" s="4" t="s">
        <v>1259</v>
      </c>
    </row>
    <row r="1098" spans="1:5" x14ac:dyDescent="0.2">
      <c r="A1098" s="4" t="s">
        <v>1260</v>
      </c>
      <c r="B1098" s="5">
        <v>219392000200</v>
      </c>
      <c r="C1098" s="4" t="s">
        <v>1261</v>
      </c>
      <c r="D1098" s="5">
        <v>219392000561</v>
      </c>
      <c r="E1098" s="4" t="s">
        <v>1262</v>
      </c>
    </row>
    <row r="1099" spans="1:5" x14ac:dyDescent="0.2">
      <c r="A1099" s="4" t="s">
        <v>1260</v>
      </c>
      <c r="B1099" s="5">
        <v>219392000200</v>
      </c>
      <c r="C1099" s="4" t="s">
        <v>1261</v>
      </c>
      <c r="D1099" s="5">
        <v>219392000960</v>
      </c>
      <c r="E1099" s="4" t="s">
        <v>1263</v>
      </c>
    </row>
    <row r="1100" spans="1:5" x14ac:dyDescent="0.2">
      <c r="A1100" s="4" t="s">
        <v>1260</v>
      </c>
      <c r="B1100" s="5">
        <v>219392000200</v>
      </c>
      <c r="C1100" s="4" t="s">
        <v>1261</v>
      </c>
      <c r="D1100" s="5">
        <v>219392000471</v>
      </c>
      <c r="E1100" s="4" t="s">
        <v>1264</v>
      </c>
    </row>
    <row r="1101" spans="1:5" x14ac:dyDescent="0.2">
      <c r="A1101" s="4" t="s">
        <v>1260</v>
      </c>
      <c r="B1101" s="5">
        <v>219392000200</v>
      </c>
      <c r="C1101" s="4" t="s">
        <v>1261</v>
      </c>
      <c r="D1101" s="5">
        <v>219392000404</v>
      </c>
      <c r="E1101" s="4" t="s">
        <v>1265</v>
      </c>
    </row>
    <row r="1102" spans="1:5" x14ac:dyDescent="0.2">
      <c r="A1102" s="4" t="s">
        <v>1260</v>
      </c>
      <c r="B1102" s="5">
        <v>219392000200</v>
      </c>
      <c r="C1102" s="4" t="s">
        <v>1261</v>
      </c>
      <c r="D1102" s="5">
        <v>219392000994</v>
      </c>
      <c r="E1102" s="4" t="s">
        <v>1266</v>
      </c>
    </row>
    <row r="1103" spans="1:5" x14ac:dyDescent="0.2">
      <c r="A1103" s="4" t="s">
        <v>1260</v>
      </c>
      <c r="B1103" s="5">
        <v>219392000200</v>
      </c>
      <c r="C1103" s="4" t="s">
        <v>1261</v>
      </c>
      <c r="D1103" s="5">
        <v>219392000200</v>
      </c>
      <c r="E1103" s="4" t="s">
        <v>1267</v>
      </c>
    </row>
    <row r="1104" spans="1:5" x14ac:dyDescent="0.2">
      <c r="A1104" s="4" t="s">
        <v>1260</v>
      </c>
      <c r="B1104" s="5">
        <v>219392000439</v>
      </c>
      <c r="C1104" s="4" t="s">
        <v>735</v>
      </c>
      <c r="D1104" s="5">
        <v>219392000013</v>
      </c>
      <c r="E1104" s="4" t="s">
        <v>1268</v>
      </c>
    </row>
    <row r="1105" spans="1:5" x14ac:dyDescent="0.2">
      <c r="A1105" s="4" t="s">
        <v>1260</v>
      </c>
      <c r="B1105" s="5">
        <v>219392000439</v>
      </c>
      <c r="C1105" s="4" t="s">
        <v>735</v>
      </c>
      <c r="D1105" s="5">
        <v>219392000625</v>
      </c>
      <c r="E1105" s="4" t="s">
        <v>222</v>
      </c>
    </row>
    <row r="1106" spans="1:5" x14ac:dyDescent="0.2">
      <c r="A1106" s="4" t="s">
        <v>1260</v>
      </c>
      <c r="B1106" s="5">
        <v>219392000439</v>
      </c>
      <c r="C1106" s="4" t="s">
        <v>735</v>
      </c>
      <c r="D1106" s="5">
        <v>219392000668</v>
      </c>
      <c r="E1106" s="4" t="s">
        <v>1269</v>
      </c>
    </row>
    <row r="1107" spans="1:5" x14ac:dyDescent="0.2">
      <c r="A1107" s="4" t="s">
        <v>1260</v>
      </c>
      <c r="B1107" s="5">
        <v>219392000439</v>
      </c>
      <c r="C1107" s="4" t="s">
        <v>735</v>
      </c>
      <c r="D1107" s="5">
        <v>219392000439</v>
      </c>
      <c r="E1107" s="4" t="s">
        <v>1270</v>
      </c>
    </row>
    <row r="1108" spans="1:5" x14ac:dyDescent="0.2">
      <c r="A1108" s="4" t="s">
        <v>1260</v>
      </c>
      <c r="B1108" s="5">
        <v>219392000439</v>
      </c>
      <c r="C1108" s="4" t="s">
        <v>735</v>
      </c>
      <c r="D1108" s="5">
        <v>219392000498</v>
      </c>
      <c r="E1108" s="4" t="s">
        <v>315</v>
      </c>
    </row>
    <row r="1109" spans="1:5" x14ac:dyDescent="0.2">
      <c r="A1109" s="4" t="s">
        <v>1260</v>
      </c>
      <c r="B1109" s="5">
        <v>219392000439</v>
      </c>
      <c r="C1109" s="4" t="s">
        <v>735</v>
      </c>
      <c r="D1109" s="5">
        <v>219392000587</v>
      </c>
      <c r="E1109" s="4" t="s">
        <v>590</v>
      </c>
    </row>
    <row r="1110" spans="1:5" x14ac:dyDescent="0.2">
      <c r="A1110" s="4" t="s">
        <v>1260</v>
      </c>
      <c r="B1110" s="5">
        <v>219392000439</v>
      </c>
      <c r="C1110" s="4" t="s">
        <v>735</v>
      </c>
      <c r="D1110" s="5">
        <v>219392001133</v>
      </c>
      <c r="E1110" s="4" t="s">
        <v>1271</v>
      </c>
    </row>
    <row r="1111" spans="1:5" x14ac:dyDescent="0.2">
      <c r="A1111" s="4" t="s">
        <v>1260</v>
      </c>
      <c r="B1111" s="5">
        <v>219392000439</v>
      </c>
      <c r="C1111" s="4" t="s">
        <v>735</v>
      </c>
      <c r="D1111" s="5">
        <v>219392000510</v>
      </c>
      <c r="E1111" s="4" t="s">
        <v>162</v>
      </c>
    </row>
    <row r="1112" spans="1:5" x14ac:dyDescent="0.2">
      <c r="A1112" s="4" t="s">
        <v>1260</v>
      </c>
      <c r="B1112" s="5">
        <v>219392000030</v>
      </c>
      <c r="C1112" s="4" t="s">
        <v>1272</v>
      </c>
      <c r="D1112" s="5">
        <v>219392000307</v>
      </c>
      <c r="E1112" s="4" t="s">
        <v>1273</v>
      </c>
    </row>
    <row r="1113" spans="1:5" x14ac:dyDescent="0.2">
      <c r="A1113" s="4" t="s">
        <v>1260</v>
      </c>
      <c r="B1113" s="5">
        <v>219392000030</v>
      </c>
      <c r="C1113" s="4" t="s">
        <v>1272</v>
      </c>
      <c r="D1113" s="5">
        <v>219392000579</v>
      </c>
      <c r="E1113" s="4" t="s">
        <v>1274</v>
      </c>
    </row>
    <row r="1114" spans="1:5" x14ac:dyDescent="0.2">
      <c r="A1114" s="4" t="s">
        <v>1260</v>
      </c>
      <c r="B1114" s="5">
        <v>219392000030</v>
      </c>
      <c r="C1114" s="4" t="s">
        <v>1272</v>
      </c>
      <c r="D1114" s="5">
        <v>219392000609</v>
      </c>
      <c r="E1114" s="4" t="s">
        <v>1275</v>
      </c>
    </row>
    <row r="1115" spans="1:5" x14ac:dyDescent="0.2">
      <c r="A1115" s="4" t="s">
        <v>1260</v>
      </c>
      <c r="B1115" s="5">
        <v>219392000030</v>
      </c>
      <c r="C1115" s="4" t="s">
        <v>1272</v>
      </c>
      <c r="D1115" s="5">
        <v>219392000030</v>
      </c>
      <c r="E1115" s="4" t="s">
        <v>585</v>
      </c>
    </row>
    <row r="1116" spans="1:5" x14ac:dyDescent="0.2">
      <c r="A1116" s="4" t="s">
        <v>1260</v>
      </c>
      <c r="B1116" s="5">
        <v>219392000030</v>
      </c>
      <c r="C1116" s="4" t="s">
        <v>1272</v>
      </c>
      <c r="D1116" s="5">
        <v>219392000447</v>
      </c>
      <c r="E1116" s="4" t="s">
        <v>232</v>
      </c>
    </row>
    <row r="1117" spans="1:5" x14ac:dyDescent="0.2">
      <c r="A1117" s="4" t="s">
        <v>1260</v>
      </c>
      <c r="B1117" s="5">
        <v>219392000170</v>
      </c>
      <c r="C1117" s="4" t="s">
        <v>1276</v>
      </c>
      <c r="D1117" s="5">
        <v>219392000170</v>
      </c>
      <c r="E1117" s="4" t="s">
        <v>1277</v>
      </c>
    </row>
    <row r="1118" spans="1:5" x14ac:dyDescent="0.2">
      <c r="A1118" s="4" t="s">
        <v>1260</v>
      </c>
      <c r="B1118" s="5">
        <v>219392000170</v>
      </c>
      <c r="C1118" s="4" t="s">
        <v>1276</v>
      </c>
      <c r="D1118" s="5">
        <v>219392000293</v>
      </c>
      <c r="E1118" s="4" t="s">
        <v>989</v>
      </c>
    </row>
    <row r="1119" spans="1:5" x14ac:dyDescent="0.2">
      <c r="A1119" s="4" t="s">
        <v>1260</v>
      </c>
      <c r="B1119" s="5">
        <v>219392000048</v>
      </c>
      <c r="C1119" s="4" t="s">
        <v>1278</v>
      </c>
      <c r="D1119" s="5">
        <v>219392000048</v>
      </c>
      <c r="E1119" s="4" t="s">
        <v>1279</v>
      </c>
    </row>
    <row r="1120" spans="1:5" x14ac:dyDescent="0.2">
      <c r="A1120" s="4" t="s">
        <v>1260</v>
      </c>
      <c r="B1120" s="5">
        <v>219392000072</v>
      </c>
      <c r="C1120" s="4" t="s">
        <v>1280</v>
      </c>
      <c r="D1120" s="5">
        <v>219392000129</v>
      </c>
      <c r="E1120" s="4" t="s">
        <v>1281</v>
      </c>
    </row>
    <row r="1121" spans="1:5" x14ac:dyDescent="0.2">
      <c r="A1121" s="4" t="s">
        <v>1260</v>
      </c>
      <c r="B1121" s="5">
        <v>219392000072</v>
      </c>
      <c r="C1121" s="4" t="s">
        <v>1280</v>
      </c>
      <c r="D1121" s="5">
        <v>219392000072</v>
      </c>
      <c r="E1121" s="4" t="s">
        <v>1027</v>
      </c>
    </row>
    <row r="1122" spans="1:5" x14ac:dyDescent="0.2">
      <c r="A1122" s="4" t="s">
        <v>1260</v>
      </c>
      <c r="B1122" s="5">
        <v>219392000072</v>
      </c>
      <c r="C1122" s="4" t="s">
        <v>1280</v>
      </c>
      <c r="D1122" s="5">
        <v>219392000153</v>
      </c>
      <c r="E1122" s="4" t="s">
        <v>1282</v>
      </c>
    </row>
    <row r="1123" spans="1:5" x14ac:dyDescent="0.2">
      <c r="A1123" s="4" t="s">
        <v>1260</v>
      </c>
      <c r="B1123" s="5">
        <v>219392000081</v>
      </c>
      <c r="C1123" s="4" t="s">
        <v>1283</v>
      </c>
      <c r="D1123" s="5">
        <v>219392000145</v>
      </c>
      <c r="E1123" s="4" t="s">
        <v>1284</v>
      </c>
    </row>
    <row r="1124" spans="1:5" x14ac:dyDescent="0.2">
      <c r="A1124" s="4" t="s">
        <v>1260</v>
      </c>
      <c r="B1124" s="5">
        <v>219392000081</v>
      </c>
      <c r="C1124" s="4" t="s">
        <v>1283</v>
      </c>
      <c r="D1124" s="5">
        <v>219392000161</v>
      </c>
      <c r="E1124" s="4" t="s">
        <v>1285</v>
      </c>
    </row>
    <row r="1125" spans="1:5" x14ac:dyDescent="0.2">
      <c r="A1125" s="4" t="s">
        <v>1260</v>
      </c>
      <c r="B1125" s="5">
        <v>219392000081</v>
      </c>
      <c r="C1125" s="4" t="s">
        <v>1283</v>
      </c>
      <c r="D1125" s="5">
        <v>219392000081</v>
      </c>
      <c r="E1125" s="4" t="s">
        <v>1286</v>
      </c>
    </row>
    <row r="1126" spans="1:5" x14ac:dyDescent="0.2">
      <c r="A1126" s="4" t="s">
        <v>1260</v>
      </c>
      <c r="B1126" s="5">
        <v>219392000081</v>
      </c>
      <c r="C1126" s="4" t="s">
        <v>1283</v>
      </c>
      <c r="D1126" s="5">
        <v>219392000617</v>
      </c>
      <c r="E1126" s="4" t="s">
        <v>1287</v>
      </c>
    </row>
    <row r="1127" spans="1:5" x14ac:dyDescent="0.2">
      <c r="A1127" s="4" t="s">
        <v>1260</v>
      </c>
      <c r="B1127" s="5">
        <v>219392000081</v>
      </c>
      <c r="C1127" s="4" t="s">
        <v>1283</v>
      </c>
      <c r="D1127" s="5">
        <v>219392001001</v>
      </c>
      <c r="E1127" s="4" t="s">
        <v>990</v>
      </c>
    </row>
    <row r="1128" spans="1:5" x14ac:dyDescent="0.2">
      <c r="A1128" s="4" t="s">
        <v>1260</v>
      </c>
      <c r="B1128" s="5">
        <v>119392000221</v>
      </c>
      <c r="C1128" s="4" t="s">
        <v>1288</v>
      </c>
      <c r="D1128" s="5">
        <v>119392000230</v>
      </c>
      <c r="E1128" s="4" t="s">
        <v>790</v>
      </c>
    </row>
    <row r="1129" spans="1:5" x14ac:dyDescent="0.2">
      <c r="A1129" s="4" t="s">
        <v>1260</v>
      </c>
      <c r="B1129" s="5">
        <v>119392000221</v>
      </c>
      <c r="C1129" s="4" t="s">
        <v>1288</v>
      </c>
      <c r="D1129" s="5">
        <v>119392000221</v>
      </c>
      <c r="E1129" s="4" t="s">
        <v>1289</v>
      </c>
    </row>
    <row r="1130" spans="1:5" x14ac:dyDescent="0.2">
      <c r="A1130" s="4" t="s">
        <v>1260</v>
      </c>
      <c r="B1130" s="5">
        <v>219392000978</v>
      </c>
      <c r="C1130" s="4" t="s">
        <v>1290</v>
      </c>
      <c r="D1130" s="5">
        <v>219392000528</v>
      </c>
      <c r="E1130" s="4" t="s">
        <v>1291</v>
      </c>
    </row>
    <row r="1131" spans="1:5" x14ac:dyDescent="0.2">
      <c r="A1131" s="4" t="s">
        <v>1260</v>
      </c>
      <c r="B1131" s="5">
        <v>219392000978</v>
      </c>
      <c r="C1131" s="4" t="s">
        <v>1290</v>
      </c>
      <c r="D1131" s="5">
        <v>219392000064</v>
      </c>
      <c r="E1131" s="4" t="s">
        <v>1292</v>
      </c>
    </row>
    <row r="1132" spans="1:5" x14ac:dyDescent="0.2">
      <c r="A1132" s="4" t="s">
        <v>1260</v>
      </c>
      <c r="B1132" s="5">
        <v>219392000978</v>
      </c>
      <c r="C1132" s="4" t="s">
        <v>1290</v>
      </c>
      <c r="D1132" s="5">
        <v>219392000978</v>
      </c>
      <c r="E1132" s="4" t="s">
        <v>1293</v>
      </c>
    </row>
    <row r="1133" spans="1:5" x14ac:dyDescent="0.2">
      <c r="A1133" s="4" t="s">
        <v>1260</v>
      </c>
      <c r="B1133" s="5">
        <v>219392000978</v>
      </c>
      <c r="C1133" s="4" t="s">
        <v>1290</v>
      </c>
      <c r="D1133" s="5">
        <v>219392000641</v>
      </c>
      <c r="E1133" s="4" t="s">
        <v>563</v>
      </c>
    </row>
    <row r="1134" spans="1:5" x14ac:dyDescent="0.2">
      <c r="A1134" s="4" t="s">
        <v>1260</v>
      </c>
      <c r="B1134" s="5">
        <v>219392000986</v>
      </c>
      <c r="C1134" s="4" t="s">
        <v>1294</v>
      </c>
      <c r="D1134" s="5">
        <v>219392000986</v>
      </c>
      <c r="E1134" s="4" t="s">
        <v>1295</v>
      </c>
    </row>
    <row r="1135" spans="1:5" x14ac:dyDescent="0.2">
      <c r="A1135" s="4" t="s">
        <v>1260</v>
      </c>
      <c r="B1135" s="5">
        <v>219392000986</v>
      </c>
      <c r="C1135" s="4" t="s">
        <v>1294</v>
      </c>
      <c r="D1135" s="5">
        <v>219392000374</v>
      </c>
      <c r="E1135" s="4" t="s">
        <v>1296</v>
      </c>
    </row>
    <row r="1136" spans="1:5" x14ac:dyDescent="0.2">
      <c r="A1136" s="4" t="s">
        <v>1260</v>
      </c>
      <c r="B1136" s="5">
        <v>219392000986</v>
      </c>
      <c r="C1136" s="4" t="s">
        <v>1294</v>
      </c>
      <c r="D1136" s="5">
        <v>219392000595</v>
      </c>
      <c r="E1136" s="4" t="s">
        <v>1297</v>
      </c>
    </row>
    <row r="1137" spans="1:5" x14ac:dyDescent="0.2">
      <c r="A1137" s="4" t="s">
        <v>1260</v>
      </c>
      <c r="B1137" s="5">
        <v>219392000986</v>
      </c>
      <c r="C1137" s="4" t="s">
        <v>1294</v>
      </c>
      <c r="D1137" s="5">
        <v>219392000242</v>
      </c>
      <c r="E1137" s="4" t="s">
        <v>406</v>
      </c>
    </row>
    <row r="1138" spans="1:5" x14ac:dyDescent="0.2">
      <c r="A1138" s="4" t="s">
        <v>1260</v>
      </c>
      <c r="B1138" s="5">
        <v>219392000986</v>
      </c>
      <c r="C1138" s="4" t="s">
        <v>1294</v>
      </c>
      <c r="D1138" s="5">
        <v>219392000137</v>
      </c>
      <c r="E1138" s="4" t="s">
        <v>1050</v>
      </c>
    </row>
    <row r="1139" spans="1:5" x14ac:dyDescent="0.2">
      <c r="A1139" s="4" t="s">
        <v>1260</v>
      </c>
      <c r="B1139" s="5">
        <v>219392000986</v>
      </c>
      <c r="C1139" s="4" t="s">
        <v>1294</v>
      </c>
      <c r="D1139" s="5">
        <v>219392000099</v>
      </c>
      <c r="E1139" s="4" t="s">
        <v>1298</v>
      </c>
    </row>
    <row r="1140" spans="1:5" x14ac:dyDescent="0.2">
      <c r="A1140" s="4" t="s">
        <v>1260</v>
      </c>
      <c r="B1140" s="5">
        <v>219392000102</v>
      </c>
      <c r="C1140" s="4" t="s">
        <v>1299</v>
      </c>
      <c r="D1140" s="5">
        <v>219392000021</v>
      </c>
      <c r="E1140" s="4" t="s">
        <v>1300</v>
      </c>
    </row>
    <row r="1141" spans="1:5" x14ac:dyDescent="0.2">
      <c r="A1141" s="4" t="s">
        <v>1260</v>
      </c>
      <c r="B1141" s="5">
        <v>219392000102</v>
      </c>
      <c r="C1141" s="4" t="s">
        <v>1299</v>
      </c>
      <c r="D1141" s="5">
        <v>219392000102</v>
      </c>
      <c r="E1141" s="4" t="s">
        <v>1301</v>
      </c>
    </row>
    <row r="1142" spans="1:5" x14ac:dyDescent="0.2">
      <c r="A1142" s="4" t="s">
        <v>1260</v>
      </c>
      <c r="B1142" s="5">
        <v>219392000102</v>
      </c>
      <c r="C1142" s="4" t="s">
        <v>1299</v>
      </c>
      <c r="D1142" s="5">
        <v>219392000552</v>
      </c>
      <c r="E1142" s="4" t="s">
        <v>1302</v>
      </c>
    </row>
    <row r="1143" spans="1:5" x14ac:dyDescent="0.2">
      <c r="A1143" s="4" t="s">
        <v>1260</v>
      </c>
      <c r="B1143" s="5">
        <v>219392000102</v>
      </c>
      <c r="C1143" s="4" t="s">
        <v>1299</v>
      </c>
      <c r="D1143" s="5">
        <v>119392001147</v>
      </c>
      <c r="E1143" s="4" t="s">
        <v>1303</v>
      </c>
    </row>
    <row r="1144" spans="1:5" x14ac:dyDescent="0.2">
      <c r="A1144" s="4" t="s">
        <v>1260</v>
      </c>
      <c r="B1144" s="5">
        <v>219392000102</v>
      </c>
      <c r="C1144" s="4" t="s">
        <v>1299</v>
      </c>
      <c r="D1144" s="5">
        <v>219392000391</v>
      </c>
      <c r="E1144" s="4" t="s">
        <v>1304</v>
      </c>
    </row>
    <row r="1145" spans="1:5" x14ac:dyDescent="0.2">
      <c r="A1145" s="4" t="s">
        <v>1305</v>
      </c>
      <c r="B1145" s="5">
        <v>219397000887</v>
      </c>
      <c r="C1145" s="4" t="s">
        <v>1306</v>
      </c>
      <c r="D1145" s="5">
        <v>219397000305</v>
      </c>
      <c r="E1145" s="4" t="s">
        <v>1307</v>
      </c>
    </row>
    <row r="1146" spans="1:5" x14ac:dyDescent="0.2">
      <c r="A1146" s="4" t="s">
        <v>1305</v>
      </c>
      <c r="B1146" s="5">
        <v>219397000887</v>
      </c>
      <c r="C1146" s="4" t="s">
        <v>1306</v>
      </c>
      <c r="D1146" s="5">
        <v>219397000160</v>
      </c>
      <c r="E1146" s="4" t="s">
        <v>1308</v>
      </c>
    </row>
    <row r="1147" spans="1:5" x14ac:dyDescent="0.2">
      <c r="A1147" s="4" t="s">
        <v>1305</v>
      </c>
      <c r="B1147" s="5">
        <v>219397000887</v>
      </c>
      <c r="C1147" s="4" t="s">
        <v>1306</v>
      </c>
      <c r="D1147" s="5">
        <v>219397000356</v>
      </c>
      <c r="E1147" s="4" t="s">
        <v>1309</v>
      </c>
    </row>
    <row r="1148" spans="1:5" x14ac:dyDescent="0.2">
      <c r="A1148" s="4" t="s">
        <v>1305</v>
      </c>
      <c r="B1148" s="5">
        <v>219397000887</v>
      </c>
      <c r="C1148" s="4" t="s">
        <v>1306</v>
      </c>
      <c r="D1148" s="5">
        <v>219397000887</v>
      </c>
      <c r="E1148" s="4" t="s">
        <v>1310</v>
      </c>
    </row>
    <row r="1149" spans="1:5" x14ac:dyDescent="0.2">
      <c r="A1149" s="4" t="s">
        <v>1305</v>
      </c>
      <c r="B1149" s="5">
        <v>219397000887</v>
      </c>
      <c r="C1149" s="4" t="s">
        <v>1306</v>
      </c>
      <c r="D1149" s="5">
        <v>219397091980</v>
      </c>
      <c r="E1149" s="4" t="s">
        <v>1311</v>
      </c>
    </row>
    <row r="1150" spans="1:5" x14ac:dyDescent="0.2">
      <c r="A1150" s="4" t="s">
        <v>1305</v>
      </c>
      <c r="B1150" s="5">
        <v>119397092124</v>
      </c>
      <c r="C1150" s="4" t="s">
        <v>1312</v>
      </c>
      <c r="D1150" s="5">
        <v>219397000755</v>
      </c>
      <c r="E1150" s="4" t="s">
        <v>636</v>
      </c>
    </row>
    <row r="1151" spans="1:5" x14ac:dyDescent="0.2">
      <c r="A1151" s="4" t="s">
        <v>1305</v>
      </c>
      <c r="B1151" s="5">
        <v>119397092124</v>
      </c>
      <c r="C1151" s="4" t="s">
        <v>1312</v>
      </c>
      <c r="D1151" s="5">
        <v>219397000763</v>
      </c>
      <c r="E1151" s="4" t="s">
        <v>1313</v>
      </c>
    </row>
    <row r="1152" spans="1:5" x14ac:dyDescent="0.2">
      <c r="A1152" s="4" t="s">
        <v>1305</v>
      </c>
      <c r="B1152" s="5">
        <v>119397092124</v>
      </c>
      <c r="C1152" s="4" t="s">
        <v>1312</v>
      </c>
      <c r="D1152" s="5">
        <v>219397000089</v>
      </c>
      <c r="E1152" s="4" t="s">
        <v>1314</v>
      </c>
    </row>
    <row r="1153" spans="1:5" x14ac:dyDescent="0.2">
      <c r="A1153" s="4" t="s">
        <v>1305</v>
      </c>
      <c r="B1153" s="5">
        <v>119397092124</v>
      </c>
      <c r="C1153" s="4" t="s">
        <v>1312</v>
      </c>
      <c r="D1153" s="5">
        <v>119397092124</v>
      </c>
      <c r="E1153" s="4" t="s">
        <v>1315</v>
      </c>
    </row>
    <row r="1154" spans="1:5" x14ac:dyDescent="0.2">
      <c r="A1154" s="4" t="s">
        <v>1305</v>
      </c>
      <c r="B1154" s="5">
        <v>219397000551</v>
      </c>
      <c r="C1154" s="4" t="s">
        <v>1316</v>
      </c>
      <c r="D1154" s="5">
        <v>219397000551</v>
      </c>
      <c r="E1154" s="4" t="s">
        <v>1317</v>
      </c>
    </row>
    <row r="1155" spans="1:5" x14ac:dyDescent="0.2">
      <c r="A1155" s="4" t="s">
        <v>1305</v>
      </c>
      <c r="B1155" s="5">
        <v>219397002022</v>
      </c>
      <c r="C1155" s="4" t="s">
        <v>1318</v>
      </c>
      <c r="D1155" s="5">
        <v>219397000101</v>
      </c>
      <c r="E1155" s="4" t="s">
        <v>179</v>
      </c>
    </row>
    <row r="1156" spans="1:5" x14ac:dyDescent="0.2">
      <c r="A1156" s="4" t="s">
        <v>1305</v>
      </c>
      <c r="B1156" s="5">
        <v>219397002022</v>
      </c>
      <c r="C1156" s="4" t="s">
        <v>1318</v>
      </c>
      <c r="D1156" s="5">
        <v>219397091963</v>
      </c>
      <c r="E1156" s="4" t="s">
        <v>551</v>
      </c>
    </row>
    <row r="1157" spans="1:5" x14ac:dyDescent="0.2">
      <c r="A1157" s="4" t="s">
        <v>1305</v>
      </c>
      <c r="B1157" s="5">
        <v>219397002022</v>
      </c>
      <c r="C1157" s="4" t="s">
        <v>1318</v>
      </c>
      <c r="D1157" s="5">
        <v>219397000500</v>
      </c>
      <c r="E1157" s="4" t="s">
        <v>747</v>
      </c>
    </row>
    <row r="1158" spans="1:5" x14ac:dyDescent="0.2">
      <c r="A1158" s="4" t="s">
        <v>1305</v>
      </c>
      <c r="B1158" s="5">
        <v>219397002022</v>
      </c>
      <c r="C1158" s="4" t="s">
        <v>1318</v>
      </c>
      <c r="D1158" s="5">
        <v>219397092102</v>
      </c>
      <c r="E1158" s="4" t="s">
        <v>1319</v>
      </c>
    </row>
    <row r="1159" spans="1:5" x14ac:dyDescent="0.2">
      <c r="A1159" s="4" t="s">
        <v>1305</v>
      </c>
      <c r="B1159" s="5">
        <v>219397002022</v>
      </c>
      <c r="C1159" s="4" t="s">
        <v>1318</v>
      </c>
      <c r="D1159" s="5">
        <v>219397000585</v>
      </c>
      <c r="E1159" s="4" t="s">
        <v>190</v>
      </c>
    </row>
    <row r="1160" spans="1:5" x14ac:dyDescent="0.2">
      <c r="A1160" s="4" t="s">
        <v>1305</v>
      </c>
      <c r="B1160" s="5">
        <v>219397002022</v>
      </c>
      <c r="C1160" s="4" t="s">
        <v>1318</v>
      </c>
      <c r="D1160" s="5">
        <v>219397000488</v>
      </c>
      <c r="E1160" s="4" t="s">
        <v>154</v>
      </c>
    </row>
    <row r="1161" spans="1:5" x14ac:dyDescent="0.2">
      <c r="A1161" s="4" t="s">
        <v>1305</v>
      </c>
      <c r="B1161" s="5">
        <v>219397002022</v>
      </c>
      <c r="C1161" s="4" t="s">
        <v>1318</v>
      </c>
      <c r="D1161" s="5">
        <v>219397000976</v>
      </c>
      <c r="E1161" s="4" t="s">
        <v>1320</v>
      </c>
    </row>
    <row r="1162" spans="1:5" x14ac:dyDescent="0.2">
      <c r="A1162" s="4" t="s">
        <v>1305</v>
      </c>
      <c r="B1162" s="5">
        <v>219397002022</v>
      </c>
      <c r="C1162" s="4" t="s">
        <v>1318</v>
      </c>
      <c r="D1162" s="5">
        <v>219397000895</v>
      </c>
      <c r="E1162" s="4" t="s">
        <v>1321</v>
      </c>
    </row>
    <row r="1163" spans="1:5" x14ac:dyDescent="0.2">
      <c r="A1163" s="4" t="s">
        <v>1305</v>
      </c>
      <c r="B1163" s="5">
        <v>219397002022</v>
      </c>
      <c r="C1163" s="4" t="s">
        <v>1318</v>
      </c>
      <c r="D1163" s="5">
        <v>219397001034</v>
      </c>
      <c r="E1163" s="4" t="s">
        <v>1322</v>
      </c>
    </row>
    <row r="1164" spans="1:5" x14ac:dyDescent="0.2">
      <c r="A1164" s="4" t="s">
        <v>1305</v>
      </c>
      <c r="B1164" s="5">
        <v>219397002022</v>
      </c>
      <c r="C1164" s="4" t="s">
        <v>1318</v>
      </c>
      <c r="D1164" s="5">
        <v>219397002022</v>
      </c>
      <c r="E1164" s="4" t="s">
        <v>1323</v>
      </c>
    </row>
    <row r="1165" spans="1:5" x14ac:dyDescent="0.2">
      <c r="A1165" s="4" t="s">
        <v>1305</v>
      </c>
      <c r="B1165" s="5">
        <v>219397002022</v>
      </c>
      <c r="C1165" s="4" t="s">
        <v>1318</v>
      </c>
      <c r="D1165" s="5">
        <v>219397000178</v>
      </c>
      <c r="E1165" s="4" t="s">
        <v>1324</v>
      </c>
    </row>
    <row r="1166" spans="1:5" x14ac:dyDescent="0.2">
      <c r="A1166" s="4" t="s">
        <v>1305</v>
      </c>
      <c r="B1166" s="5">
        <v>219397002022</v>
      </c>
      <c r="C1166" s="4" t="s">
        <v>1318</v>
      </c>
      <c r="D1166" s="5">
        <v>219397000232</v>
      </c>
      <c r="E1166" s="4" t="s">
        <v>826</v>
      </c>
    </row>
    <row r="1167" spans="1:5" x14ac:dyDescent="0.2">
      <c r="A1167" s="4" t="s">
        <v>1305</v>
      </c>
      <c r="B1167" s="5">
        <v>219397002022</v>
      </c>
      <c r="C1167" s="4" t="s">
        <v>1318</v>
      </c>
      <c r="D1167" s="5">
        <v>219397000364</v>
      </c>
      <c r="E1167" s="4" t="s">
        <v>322</v>
      </c>
    </row>
    <row r="1168" spans="1:5" x14ac:dyDescent="0.2">
      <c r="A1168" s="4" t="s">
        <v>1305</v>
      </c>
      <c r="B1168" s="5">
        <v>219397002022</v>
      </c>
      <c r="C1168" s="4" t="s">
        <v>1318</v>
      </c>
      <c r="D1168" s="5">
        <v>219397092081</v>
      </c>
      <c r="E1168" s="4" t="s">
        <v>175</v>
      </c>
    </row>
    <row r="1169" spans="1:5" x14ac:dyDescent="0.2">
      <c r="A1169" s="4" t="s">
        <v>1305</v>
      </c>
      <c r="B1169" s="5">
        <v>219397000461</v>
      </c>
      <c r="C1169" s="4" t="s">
        <v>1325</v>
      </c>
      <c r="D1169" s="5">
        <v>219397092056</v>
      </c>
      <c r="E1169" s="4" t="s">
        <v>1326</v>
      </c>
    </row>
    <row r="1170" spans="1:5" x14ac:dyDescent="0.2">
      <c r="A1170" s="4" t="s">
        <v>1305</v>
      </c>
      <c r="B1170" s="5">
        <v>219397000461</v>
      </c>
      <c r="C1170" s="4" t="s">
        <v>1325</v>
      </c>
      <c r="D1170" s="5">
        <v>219397000909</v>
      </c>
      <c r="E1170" s="4" t="s">
        <v>1088</v>
      </c>
    </row>
    <row r="1171" spans="1:5" x14ac:dyDescent="0.2">
      <c r="A1171" s="4" t="s">
        <v>1305</v>
      </c>
      <c r="B1171" s="5">
        <v>219397000461</v>
      </c>
      <c r="C1171" s="4" t="s">
        <v>1325</v>
      </c>
      <c r="D1171" s="5">
        <v>219397000879</v>
      </c>
      <c r="E1171" s="4" t="s">
        <v>1327</v>
      </c>
    </row>
    <row r="1172" spans="1:5" x14ac:dyDescent="0.2">
      <c r="A1172" s="4" t="s">
        <v>1305</v>
      </c>
      <c r="B1172" s="5">
        <v>219397000461</v>
      </c>
      <c r="C1172" s="4" t="s">
        <v>1325</v>
      </c>
      <c r="D1172" s="5">
        <v>219397000968</v>
      </c>
      <c r="E1172" s="4" t="s">
        <v>1328</v>
      </c>
    </row>
    <row r="1173" spans="1:5" x14ac:dyDescent="0.2">
      <c r="A1173" s="4" t="s">
        <v>1305</v>
      </c>
      <c r="B1173" s="5">
        <v>219397000461</v>
      </c>
      <c r="C1173" s="4" t="s">
        <v>1325</v>
      </c>
      <c r="D1173" s="5">
        <v>219397001026</v>
      </c>
      <c r="E1173" s="4" t="s">
        <v>1329</v>
      </c>
    </row>
    <row r="1174" spans="1:5" x14ac:dyDescent="0.2">
      <c r="A1174" s="4" t="s">
        <v>1305</v>
      </c>
      <c r="B1174" s="5">
        <v>219397000461</v>
      </c>
      <c r="C1174" s="4" t="s">
        <v>1325</v>
      </c>
      <c r="D1174" s="5">
        <v>219397000186</v>
      </c>
      <c r="E1174" s="4" t="s">
        <v>163</v>
      </c>
    </row>
    <row r="1175" spans="1:5" x14ac:dyDescent="0.2">
      <c r="A1175" s="4" t="s">
        <v>1305</v>
      </c>
      <c r="B1175" s="5">
        <v>219397000461</v>
      </c>
      <c r="C1175" s="4" t="s">
        <v>1325</v>
      </c>
      <c r="D1175" s="5">
        <v>219397000208</v>
      </c>
      <c r="E1175" s="4" t="s">
        <v>105</v>
      </c>
    </row>
    <row r="1176" spans="1:5" x14ac:dyDescent="0.2">
      <c r="A1176" s="4" t="s">
        <v>1305</v>
      </c>
      <c r="B1176" s="5">
        <v>219397000461</v>
      </c>
      <c r="C1176" s="4" t="s">
        <v>1325</v>
      </c>
      <c r="D1176" s="5">
        <v>219397000780</v>
      </c>
      <c r="E1176" s="4" t="s">
        <v>1330</v>
      </c>
    </row>
    <row r="1177" spans="1:5" x14ac:dyDescent="0.2">
      <c r="A1177" s="4" t="s">
        <v>1305</v>
      </c>
      <c r="B1177" s="5">
        <v>219397000461</v>
      </c>
      <c r="C1177" s="4" t="s">
        <v>1325</v>
      </c>
      <c r="D1177" s="5">
        <v>219397000259</v>
      </c>
      <c r="E1177" s="4" t="s">
        <v>842</v>
      </c>
    </row>
    <row r="1178" spans="1:5" x14ac:dyDescent="0.2">
      <c r="A1178" s="4" t="s">
        <v>1305</v>
      </c>
      <c r="B1178" s="5">
        <v>219397000461</v>
      </c>
      <c r="C1178" s="4" t="s">
        <v>1325</v>
      </c>
      <c r="D1178" s="5">
        <v>219397000216</v>
      </c>
      <c r="E1178" s="4" t="s">
        <v>357</v>
      </c>
    </row>
    <row r="1179" spans="1:5" x14ac:dyDescent="0.2">
      <c r="A1179" s="4" t="s">
        <v>1305</v>
      </c>
      <c r="B1179" s="5">
        <v>219397000461</v>
      </c>
      <c r="C1179" s="4" t="s">
        <v>1325</v>
      </c>
      <c r="D1179" s="5">
        <v>219397002090</v>
      </c>
      <c r="E1179" s="4" t="s">
        <v>1269</v>
      </c>
    </row>
    <row r="1180" spans="1:5" x14ac:dyDescent="0.2">
      <c r="A1180" s="4" t="s">
        <v>1305</v>
      </c>
      <c r="B1180" s="5">
        <v>219397000461</v>
      </c>
      <c r="C1180" s="4" t="s">
        <v>1325</v>
      </c>
      <c r="D1180" s="5">
        <v>219397000461</v>
      </c>
      <c r="E1180" s="4" t="s">
        <v>1331</v>
      </c>
    </row>
    <row r="1181" spans="1:5" x14ac:dyDescent="0.2">
      <c r="A1181" s="4" t="s">
        <v>1305</v>
      </c>
      <c r="B1181" s="5">
        <v>219397092111</v>
      </c>
      <c r="C1181" s="4" t="s">
        <v>1332</v>
      </c>
      <c r="D1181" s="5">
        <v>219397000097</v>
      </c>
      <c r="E1181" s="4" t="s">
        <v>1333</v>
      </c>
    </row>
    <row r="1182" spans="1:5" x14ac:dyDescent="0.2">
      <c r="A1182" s="4" t="s">
        <v>1305</v>
      </c>
      <c r="B1182" s="5">
        <v>219397092111</v>
      </c>
      <c r="C1182" s="4" t="s">
        <v>1332</v>
      </c>
      <c r="D1182" s="5">
        <v>219397000445</v>
      </c>
      <c r="E1182" s="4" t="s">
        <v>1334</v>
      </c>
    </row>
    <row r="1183" spans="1:5" x14ac:dyDescent="0.2">
      <c r="A1183" s="4" t="s">
        <v>1305</v>
      </c>
      <c r="B1183" s="5">
        <v>219397092111</v>
      </c>
      <c r="C1183" s="4" t="s">
        <v>1332</v>
      </c>
      <c r="D1183" s="5">
        <v>219397092111</v>
      </c>
      <c r="E1183" s="4" t="s">
        <v>1335</v>
      </c>
    </row>
    <row r="1184" spans="1:5" x14ac:dyDescent="0.2">
      <c r="A1184" s="4" t="s">
        <v>1305</v>
      </c>
      <c r="B1184" s="5">
        <v>219397092111</v>
      </c>
      <c r="C1184" s="4" t="s">
        <v>1332</v>
      </c>
      <c r="D1184" s="5">
        <v>219397000054</v>
      </c>
      <c r="E1184" s="4" t="s">
        <v>1336</v>
      </c>
    </row>
    <row r="1185" spans="1:5" x14ac:dyDescent="0.2">
      <c r="A1185" s="4" t="s">
        <v>1305</v>
      </c>
      <c r="B1185" s="5">
        <v>219397092111</v>
      </c>
      <c r="C1185" s="4" t="s">
        <v>1332</v>
      </c>
      <c r="D1185" s="5">
        <v>219397000593</v>
      </c>
      <c r="E1185" s="4" t="s">
        <v>1337</v>
      </c>
    </row>
    <row r="1186" spans="1:5" x14ac:dyDescent="0.2">
      <c r="A1186" s="4" t="s">
        <v>1305</v>
      </c>
      <c r="B1186" s="5">
        <v>219397092111</v>
      </c>
      <c r="C1186" s="4" t="s">
        <v>1332</v>
      </c>
      <c r="D1186" s="5">
        <v>219397002006</v>
      </c>
      <c r="E1186" s="4" t="s">
        <v>1242</v>
      </c>
    </row>
    <row r="1187" spans="1:5" x14ac:dyDescent="0.2">
      <c r="A1187" s="4" t="s">
        <v>1305</v>
      </c>
      <c r="B1187" s="5">
        <v>219397092111</v>
      </c>
      <c r="C1187" s="4" t="s">
        <v>1332</v>
      </c>
      <c r="D1187" s="5">
        <v>219397092013</v>
      </c>
      <c r="E1187" s="4" t="s">
        <v>802</v>
      </c>
    </row>
    <row r="1188" spans="1:5" x14ac:dyDescent="0.2">
      <c r="A1188" s="4" t="s">
        <v>1305</v>
      </c>
      <c r="B1188" s="5">
        <v>219397092111</v>
      </c>
      <c r="C1188" s="4" t="s">
        <v>1332</v>
      </c>
      <c r="D1188" s="5">
        <v>219397000496</v>
      </c>
      <c r="E1188" s="4" t="s">
        <v>1338</v>
      </c>
    </row>
    <row r="1189" spans="1:5" x14ac:dyDescent="0.2">
      <c r="A1189" s="4" t="s">
        <v>1305</v>
      </c>
      <c r="B1189" s="5">
        <v>219397092111</v>
      </c>
      <c r="C1189" s="4" t="s">
        <v>1332</v>
      </c>
      <c r="D1189" s="5">
        <v>219397000925</v>
      </c>
      <c r="E1189" s="4" t="s">
        <v>1223</v>
      </c>
    </row>
    <row r="1190" spans="1:5" x14ac:dyDescent="0.2">
      <c r="A1190" s="4" t="s">
        <v>1305</v>
      </c>
      <c r="B1190" s="5">
        <v>219397092111</v>
      </c>
      <c r="C1190" s="4" t="s">
        <v>1332</v>
      </c>
      <c r="D1190" s="5">
        <v>219397000135</v>
      </c>
      <c r="E1190" s="4" t="s">
        <v>1339</v>
      </c>
    </row>
    <row r="1191" spans="1:5" x14ac:dyDescent="0.2">
      <c r="A1191" s="4" t="s">
        <v>1305</v>
      </c>
      <c r="B1191" s="5">
        <v>219397092111</v>
      </c>
      <c r="C1191" s="4" t="s">
        <v>1332</v>
      </c>
      <c r="D1191" s="5">
        <v>219397092072</v>
      </c>
      <c r="E1191" s="4" t="s">
        <v>1340</v>
      </c>
    </row>
    <row r="1192" spans="1:5" x14ac:dyDescent="0.2">
      <c r="A1192" s="4" t="s">
        <v>1305</v>
      </c>
      <c r="B1192" s="5">
        <v>219397000542</v>
      </c>
      <c r="C1192" s="4" t="s">
        <v>1341</v>
      </c>
      <c r="D1192" s="5">
        <v>219397000542</v>
      </c>
      <c r="E1192" s="4" t="s">
        <v>1342</v>
      </c>
    </row>
    <row r="1193" spans="1:5" x14ac:dyDescent="0.2">
      <c r="A1193" s="4" t="s">
        <v>1305</v>
      </c>
      <c r="B1193" s="5">
        <v>219397000542</v>
      </c>
      <c r="C1193" s="4" t="s">
        <v>1341</v>
      </c>
      <c r="D1193" s="5">
        <v>219397001051</v>
      </c>
      <c r="E1193" s="4" t="s">
        <v>655</v>
      </c>
    </row>
    <row r="1194" spans="1:5" x14ac:dyDescent="0.2">
      <c r="A1194" s="4" t="s">
        <v>1305</v>
      </c>
      <c r="B1194" s="5">
        <v>219397000542</v>
      </c>
      <c r="C1194" s="4" t="s">
        <v>1341</v>
      </c>
      <c r="D1194" s="5">
        <v>219397000348</v>
      </c>
      <c r="E1194" s="4" t="s">
        <v>1343</v>
      </c>
    </row>
    <row r="1195" spans="1:5" x14ac:dyDescent="0.2">
      <c r="A1195" s="4" t="s">
        <v>1305</v>
      </c>
      <c r="B1195" s="5">
        <v>219397000542</v>
      </c>
      <c r="C1195" s="4" t="s">
        <v>1341</v>
      </c>
      <c r="D1195" s="5">
        <v>219397000933</v>
      </c>
      <c r="E1195" s="4" t="s">
        <v>1344</v>
      </c>
    </row>
    <row r="1196" spans="1:5" x14ac:dyDescent="0.2">
      <c r="A1196" s="4" t="s">
        <v>1305</v>
      </c>
      <c r="B1196" s="5">
        <v>219397000542</v>
      </c>
      <c r="C1196" s="4" t="s">
        <v>1341</v>
      </c>
      <c r="D1196" s="5">
        <v>219397091998</v>
      </c>
      <c r="E1196" s="4" t="s">
        <v>379</v>
      </c>
    </row>
    <row r="1197" spans="1:5" x14ac:dyDescent="0.2">
      <c r="A1197" s="4" t="s">
        <v>1305</v>
      </c>
      <c r="B1197" s="5">
        <v>219397000399</v>
      </c>
      <c r="C1197" s="4" t="s">
        <v>1345</v>
      </c>
      <c r="D1197" s="5">
        <v>219397000399</v>
      </c>
      <c r="E1197" s="4" t="s">
        <v>1346</v>
      </c>
    </row>
    <row r="1198" spans="1:5" x14ac:dyDescent="0.2">
      <c r="A1198" s="4" t="s">
        <v>1305</v>
      </c>
      <c r="B1198" s="5">
        <v>219397000399</v>
      </c>
      <c r="C1198" s="4" t="s">
        <v>1345</v>
      </c>
      <c r="D1198" s="5">
        <v>219397001123</v>
      </c>
      <c r="E1198" s="4" t="s">
        <v>1347</v>
      </c>
    </row>
    <row r="1199" spans="1:5" x14ac:dyDescent="0.2">
      <c r="A1199" s="4" t="s">
        <v>1305</v>
      </c>
      <c r="B1199" s="5">
        <v>219397000399</v>
      </c>
      <c r="C1199" s="4" t="s">
        <v>1345</v>
      </c>
      <c r="D1199" s="5">
        <v>219397001000</v>
      </c>
      <c r="E1199" s="4" t="s">
        <v>1348</v>
      </c>
    </row>
    <row r="1200" spans="1:5" x14ac:dyDescent="0.2">
      <c r="A1200" s="4" t="s">
        <v>1305</v>
      </c>
      <c r="B1200" s="5">
        <v>219397000399</v>
      </c>
      <c r="C1200" s="4" t="s">
        <v>1345</v>
      </c>
      <c r="D1200" s="5">
        <v>219397092064</v>
      </c>
      <c r="E1200" s="4" t="s">
        <v>1349</v>
      </c>
    </row>
    <row r="1201" spans="1:5" x14ac:dyDescent="0.2">
      <c r="A1201" s="4" t="s">
        <v>1305</v>
      </c>
      <c r="B1201" s="5">
        <v>219397000399</v>
      </c>
      <c r="C1201" s="4" t="s">
        <v>1345</v>
      </c>
      <c r="D1201" s="5">
        <v>219397000119</v>
      </c>
      <c r="E1201" s="4" t="s">
        <v>1350</v>
      </c>
    </row>
    <row r="1202" spans="1:5" x14ac:dyDescent="0.2">
      <c r="A1202" s="4" t="s">
        <v>1305</v>
      </c>
      <c r="B1202" s="5">
        <v>219397000399</v>
      </c>
      <c r="C1202" s="4" t="s">
        <v>1345</v>
      </c>
      <c r="D1202" s="5">
        <v>219397000224</v>
      </c>
      <c r="E1202" s="4" t="s">
        <v>1351</v>
      </c>
    </row>
    <row r="1203" spans="1:5" x14ac:dyDescent="0.2">
      <c r="A1203" s="4" t="s">
        <v>1305</v>
      </c>
      <c r="B1203" s="5">
        <v>219397000399</v>
      </c>
      <c r="C1203" s="4" t="s">
        <v>1345</v>
      </c>
      <c r="D1203" s="5">
        <v>219397000241</v>
      </c>
      <c r="E1203" s="4" t="s">
        <v>1352</v>
      </c>
    </row>
    <row r="1204" spans="1:5" x14ac:dyDescent="0.2">
      <c r="A1204" s="4" t="s">
        <v>1305</v>
      </c>
      <c r="B1204" s="5">
        <v>219397000399</v>
      </c>
      <c r="C1204" s="4" t="s">
        <v>1345</v>
      </c>
      <c r="D1204" s="5">
        <v>219397000194</v>
      </c>
      <c r="E1204" s="4" t="s">
        <v>1353</v>
      </c>
    </row>
    <row r="1205" spans="1:5" x14ac:dyDescent="0.2">
      <c r="A1205" s="4" t="s">
        <v>1305</v>
      </c>
      <c r="B1205" s="5">
        <v>219397000411</v>
      </c>
      <c r="C1205" s="4" t="s">
        <v>1354</v>
      </c>
      <c r="D1205" s="5">
        <v>219397000411</v>
      </c>
      <c r="E1205" s="4" t="s">
        <v>1355</v>
      </c>
    </row>
    <row r="1206" spans="1:5" x14ac:dyDescent="0.2">
      <c r="A1206" s="4" t="s">
        <v>1305</v>
      </c>
      <c r="B1206" s="5">
        <v>219397000411</v>
      </c>
      <c r="C1206" s="4" t="s">
        <v>1354</v>
      </c>
      <c r="D1206" s="5">
        <v>219397000275</v>
      </c>
      <c r="E1206" s="4" t="s">
        <v>1356</v>
      </c>
    </row>
    <row r="1207" spans="1:5" x14ac:dyDescent="0.2">
      <c r="A1207" s="4" t="s">
        <v>1305</v>
      </c>
      <c r="B1207" s="5">
        <v>219397000411</v>
      </c>
      <c r="C1207" s="4" t="s">
        <v>1354</v>
      </c>
      <c r="D1207" s="5">
        <v>219397000992</v>
      </c>
      <c r="E1207" s="4" t="s">
        <v>1357</v>
      </c>
    </row>
    <row r="1208" spans="1:5" x14ac:dyDescent="0.2">
      <c r="A1208" s="4" t="s">
        <v>1305</v>
      </c>
      <c r="B1208" s="5">
        <v>219397000411</v>
      </c>
      <c r="C1208" s="4" t="s">
        <v>1354</v>
      </c>
      <c r="D1208" s="5">
        <v>219397000143</v>
      </c>
      <c r="E1208" s="4" t="s">
        <v>1358</v>
      </c>
    </row>
    <row r="1209" spans="1:5" x14ac:dyDescent="0.2">
      <c r="A1209" s="4" t="s">
        <v>1305</v>
      </c>
      <c r="B1209" s="5">
        <v>219397000020</v>
      </c>
      <c r="C1209" s="4" t="s">
        <v>1359</v>
      </c>
      <c r="D1209" s="5">
        <v>219397000330</v>
      </c>
      <c r="E1209" s="4" t="s">
        <v>1360</v>
      </c>
    </row>
    <row r="1210" spans="1:5" x14ac:dyDescent="0.2">
      <c r="A1210" s="4" t="s">
        <v>1305</v>
      </c>
      <c r="B1210" s="5">
        <v>219397000020</v>
      </c>
      <c r="C1210" s="4" t="s">
        <v>1359</v>
      </c>
      <c r="D1210" s="5">
        <v>219397000127</v>
      </c>
      <c r="E1210" s="4" t="s">
        <v>1361</v>
      </c>
    </row>
    <row r="1211" spans="1:5" x14ac:dyDescent="0.2">
      <c r="A1211" s="4" t="s">
        <v>1305</v>
      </c>
      <c r="B1211" s="5">
        <v>219397000020</v>
      </c>
      <c r="C1211" s="4" t="s">
        <v>1359</v>
      </c>
      <c r="D1211" s="5">
        <v>219397092218</v>
      </c>
      <c r="E1211" s="4" t="s">
        <v>1362</v>
      </c>
    </row>
    <row r="1212" spans="1:5" x14ac:dyDescent="0.2">
      <c r="A1212" s="4" t="s">
        <v>1305</v>
      </c>
      <c r="B1212" s="5">
        <v>219397000020</v>
      </c>
      <c r="C1212" s="4" t="s">
        <v>1359</v>
      </c>
      <c r="D1212" s="5">
        <v>219397001042</v>
      </c>
      <c r="E1212" s="4" t="s">
        <v>1363</v>
      </c>
    </row>
    <row r="1213" spans="1:5" x14ac:dyDescent="0.2">
      <c r="A1213" s="4" t="s">
        <v>1305</v>
      </c>
      <c r="B1213" s="5">
        <v>219397000020</v>
      </c>
      <c r="C1213" s="4" t="s">
        <v>1359</v>
      </c>
      <c r="D1213" s="5">
        <v>219397000020</v>
      </c>
      <c r="E1213" s="4" t="s">
        <v>1364</v>
      </c>
    </row>
    <row r="1214" spans="1:5" x14ac:dyDescent="0.2">
      <c r="A1214" s="4" t="s">
        <v>1305</v>
      </c>
      <c r="B1214" s="5">
        <v>219397000062</v>
      </c>
      <c r="C1214" s="4" t="s">
        <v>1365</v>
      </c>
      <c r="D1214" s="5">
        <v>219397000062</v>
      </c>
      <c r="E1214" s="4" t="s">
        <v>1366</v>
      </c>
    </row>
    <row r="1215" spans="1:5" x14ac:dyDescent="0.2">
      <c r="A1215" s="4" t="s">
        <v>1305</v>
      </c>
      <c r="B1215" s="5">
        <v>219397000062</v>
      </c>
      <c r="C1215" s="4" t="s">
        <v>1365</v>
      </c>
      <c r="D1215" s="5">
        <v>219397000810</v>
      </c>
      <c r="E1215" s="4" t="s">
        <v>1367</v>
      </c>
    </row>
    <row r="1216" spans="1:5" x14ac:dyDescent="0.2">
      <c r="A1216" s="4" t="s">
        <v>1305</v>
      </c>
      <c r="B1216" s="5">
        <v>219397000062</v>
      </c>
      <c r="C1216" s="4" t="s">
        <v>1365</v>
      </c>
      <c r="D1216" s="5">
        <v>219397000950</v>
      </c>
      <c r="E1216" s="4" t="s">
        <v>1268</v>
      </c>
    </row>
    <row r="1217" spans="1:5" x14ac:dyDescent="0.2">
      <c r="A1217" s="4" t="s">
        <v>1305</v>
      </c>
      <c r="B1217" s="5">
        <v>219397000062</v>
      </c>
      <c r="C1217" s="4" t="s">
        <v>1365</v>
      </c>
      <c r="D1217" s="5">
        <v>219397000577</v>
      </c>
      <c r="E1217" s="4" t="s">
        <v>632</v>
      </c>
    </row>
    <row r="1218" spans="1:5" x14ac:dyDescent="0.2">
      <c r="A1218" s="4" t="s">
        <v>1368</v>
      </c>
      <c r="B1218" s="5">
        <v>219418000297</v>
      </c>
      <c r="C1218" s="4" t="s">
        <v>1369</v>
      </c>
      <c r="D1218" s="5">
        <v>219418001315</v>
      </c>
      <c r="E1218" s="4" t="s">
        <v>1370</v>
      </c>
    </row>
    <row r="1219" spans="1:5" x14ac:dyDescent="0.2">
      <c r="A1219" s="4" t="s">
        <v>1368</v>
      </c>
      <c r="B1219" s="5">
        <v>219418000297</v>
      </c>
      <c r="C1219" s="4" t="s">
        <v>1369</v>
      </c>
      <c r="D1219" s="5">
        <v>219418001641</v>
      </c>
      <c r="E1219" s="4" t="s">
        <v>1371</v>
      </c>
    </row>
    <row r="1220" spans="1:5" x14ac:dyDescent="0.2">
      <c r="A1220" s="4" t="s">
        <v>1368</v>
      </c>
      <c r="B1220" s="5">
        <v>219418000297</v>
      </c>
      <c r="C1220" s="4" t="s">
        <v>1369</v>
      </c>
      <c r="D1220" s="5">
        <v>219418000131</v>
      </c>
      <c r="E1220" s="4" t="s">
        <v>1372</v>
      </c>
    </row>
    <row r="1221" spans="1:5" x14ac:dyDescent="0.2">
      <c r="A1221" s="4" t="s">
        <v>1368</v>
      </c>
      <c r="B1221" s="5">
        <v>219418000297</v>
      </c>
      <c r="C1221" s="4" t="s">
        <v>1369</v>
      </c>
      <c r="D1221" s="5">
        <v>219418000297</v>
      </c>
      <c r="E1221" s="4" t="s">
        <v>1373</v>
      </c>
    </row>
    <row r="1222" spans="1:5" x14ac:dyDescent="0.2">
      <c r="A1222" s="4" t="s">
        <v>1368</v>
      </c>
      <c r="B1222" s="5">
        <v>219418000297</v>
      </c>
      <c r="C1222" s="4" t="s">
        <v>1369</v>
      </c>
      <c r="D1222" s="5">
        <v>219418000122</v>
      </c>
      <c r="E1222" s="4" t="s">
        <v>1374</v>
      </c>
    </row>
    <row r="1223" spans="1:5" x14ac:dyDescent="0.2">
      <c r="A1223" s="4" t="s">
        <v>1368</v>
      </c>
      <c r="B1223" s="5">
        <v>219418001404</v>
      </c>
      <c r="C1223" s="4" t="s">
        <v>506</v>
      </c>
      <c r="D1223" s="5">
        <v>219418001404</v>
      </c>
      <c r="E1223" s="4" t="s">
        <v>507</v>
      </c>
    </row>
    <row r="1224" spans="1:5" x14ac:dyDescent="0.2">
      <c r="A1224" s="4" t="s">
        <v>1368</v>
      </c>
      <c r="B1224" s="5">
        <v>219418001404</v>
      </c>
      <c r="C1224" s="4" t="s">
        <v>506</v>
      </c>
      <c r="D1224" s="5">
        <v>219418000866</v>
      </c>
      <c r="E1224" s="4" t="s">
        <v>1375</v>
      </c>
    </row>
    <row r="1225" spans="1:5" x14ac:dyDescent="0.2">
      <c r="A1225" s="4" t="s">
        <v>1368</v>
      </c>
      <c r="B1225" s="5">
        <v>219418001404</v>
      </c>
      <c r="C1225" s="4" t="s">
        <v>506</v>
      </c>
      <c r="D1225" s="5">
        <v>219418000246</v>
      </c>
      <c r="E1225" s="4" t="s">
        <v>1376</v>
      </c>
    </row>
    <row r="1226" spans="1:5" x14ac:dyDescent="0.2">
      <c r="A1226" s="4" t="s">
        <v>1368</v>
      </c>
      <c r="B1226" s="5">
        <v>219418000271</v>
      </c>
      <c r="C1226" s="4" t="s">
        <v>1377</v>
      </c>
      <c r="D1226" s="5">
        <v>219418001421</v>
      </c>
      <c r="E1226" s="4" t="s">
        <v>1378</v>
      </c>
    </row>
    <row r="1227" spans="1:5" x14ac:dyDescent="0.2">
      <c r="A1227" s="4" t="s">
        <v>1368</v>
      </c>
      <c r="B1227" s="5">
        <v>219418000271</v>
      </c>
      <c r="C1227" s="4" t="s">
        <v>1377</v>
      </c>
      <c r="D1227" s="5">
        <v>219418001366</v>
      </c>
      <c r="E1227" s="4" t="s">
        <v>1379</v>
      </c>
    </row>
    <row r="1228" spans="1:5" x14ac:dyDescent="0.2">
      <c r="A1228" s="4" t="s">
        <v>1368</v>
      </c>
      <c r="B1228" s="5">
        <v>219418000271</v>
      </c>
      <c r="C1228" s="4" t="s">
        <v>1377</v>
      </c>
      <c r="D1228" s="5">
        <v>219418000271</v>
      </c>
      <c r="E1228" s="4" t="s">
        <v>1380</v>
      </c>
    </row>
    <row r="1229" spans="1:5" x14ac:dyDescent="0.2">
      <c r="A1229" s="4" t="s">
        <v>1368</v>
      </c>
      <c r="B1229" s="5">
        <v>219418000271</v>
      </c>
      <c r="C1229" s="4" t="s">
        <v>1377</v>
      </c>
      <c r="D1229" s="5">
        <v>219418001064</v>
      </c>
      <c r="E1229" s="4" t="s">
        <v>1381</v>
      </c>
    </row>
    <row r="1230" spans="1:5" x14ac:dyDescent="0.2">
      <c r="A1230" s="4" t="s">
        <v>1368</v>
      </c>
      <c r="B1230" s="5">
        <v>219418001528</v>
      </c>
      <c r="C1230" s="4" t="s">
        <v>1382</v>
      </c>
      <c r="D1230" s="5">
        <v>219418001528</v>
      </c>
      <c r="E1230" s="4" t="s">
        <v>1383</v>
      </c>
    </row>
    <row r="1231" spans="1:5" x14ac:dyDescent="0.2">
      <c r="A1231" s="4" t="s">
        <v>1368</v>
      </c>
      <c r="B1231" s="5">
        <v>219418001528</v>
      </c>
      <c r="C1231" s="4" t="s">
        <v>1382</v>
      </c>
      <c r="D1231" s="5">
        <v>419418001535</v>
      </c>
      <c r="E1231" s="4" t="s">
        <v>1384</v>
      </c>
    </row>
    <row r="1232" spans="1:5" x14ac:dyDescent="0.2">
      <c r="A1232" s="4" t="s">
        <v>1368</v>
      </c>
      <c r="B1232" s="5">
        <v>219418000386</v>
      </c>
      <c r="C1232" s="4" t="s">
        <v>1385</v>
      </c>
      <c r="D1232" s="5">
        <v>219418000416</v>
      </c>
      <c r="E1232" s="4" t="s">
        <v>1386</v>
      </c>
    </row>
    <row r="1233" spans="1:5" x14ac:dyDescent="0.2">
      <c r="A1233" s="4" t="s">
        <v>1368</v>
      </c>
      <c r="B1233" s="5">
        <v>219418000386</v>
      </c>
      <c r="C1233" s="4" t="s">
        <v>1385</v>
      </c>
      <c r="D1233" s="5">
        <v>219418000441</v>
      </c>
      <c r="E1233" s="4" t="s">
        <v>1387</v>
      </c>
    </row>
    <row r="1234" spans="1:5" x14ac:dyDescent="0.2">
      <c r="A1234" s="4" t="s">
        <v>1368</v>
      </c>
      <c r="B1234" s="5">
        <v>219418000386</v>
      </c>
      <c r="C1234" s="4" t="s">
        <v>1385</v>
      </c>
      <c r="D1234" s="5">
        <v>219418000530</v>
      </c>
      <c r="E1234" s="4" t="s">
        <v>1388</v>
      </c>
    </row>
    <row r="1235" spans="1:5" x14ac:dyDescent="0.2">
      <c r="A1235" s="4" t="s">
        <v>1368</v>
      </c>
      <c r="B1235" s="5">
        <v>219418000386</v>
      </c>
      <c r="C1235" s="4" t="s">
        <v>1385</v>
      </c>
      <c r="D1235" s="5">
        <v>219418800005</v>
      </c>
      <c r="E1235" s="4" t="s">
        <v>1389</v>
      </c>
    </row>
    <row r="1236" spans="1:5" x14ac:dyDescent="0.2">
      <c r="A1236" s="4" t="s">
        <v>1368</v>
      </c>
      <c r="B1236" s="5">
        <v>219418000386</v>
      </c>
      <c r="C1236" s="4" t="s">
        <v>1385</v>
      </c>
      <c r="D1236" s="5">
        <v>219418000386</v>
      </c>
      <c r="E1236" s="4" t="s">
        <v>1390</v>
      </c>
    </row>
    <row r="1237" spans="1:5" x14ac:dyDescent="0.2">
      <c r="A1237" s="4" t="s">
        <v>1368</v>
      </c>
      <c r="B1237" s="5">
        <v>219418000386</v>
      </c>
      <c r="C1237" s="4" t="s">
        <v>1385</v>
      </c>
      <c r="D1237" s="5">
        <v>219418000556</v>
      </c>
      <c r="E1237" s="4" t="s">
        <v>1391</v>
      </c>
    </row>
    <row r="1238" spans="1:5" x14ac:dyDescent="0.2">
      <c r="A1238" s="4" t="s">
        <v>1368</v>
      </c>
      <c r="B1238" s="5">
        <v>219418000386</v>
      </c>
      <c r="C1238" s="4" t="s">
        <v>1385</v>
      </c>
      <c r="D1238" s="5">
        <v>219418800013</v>
      </c>
      <c r="E1238" s="4" t="s">
        <v>1392</v>
      </c>
    </row>
    <row r="1239" spans="1:5" x14ac:dyDescent="0.2">
      <c r="A1239" s="4" t="s">
        <v>1368</v>
      </c>
      <c r="B1239" s="5">
        <v>219418000386</v>
      </c>
      <c r="C1239" s="4" t="s">
        <v>1385</v>
      </c>
      <c r="D1239" s="5">
        <v>219418001510</v>
      </c>
      <c r="E1239" s="4" t="s">
        <v>1113</v>
      </c>
    </row>
    <row r="1240" spans="1:5" x14ac:dyDescent="0.2">
      <c r="A1240" s="4" t="s">
        <v>1368</v>
      </c>
      <c r="B1240" s="5">
        <v>219418001609</v>
      </c>
      <c r="C1240" s="4" t="s">
        <v>1393</v>
      </c>
      <c r="D1240" s="5">
        <v>219418000289</v>
      </c>
      <c r="E1240" s="4" t="s">
        <v>1394</v>
      </c>
    </row>
    <row r="1241" spans="1:5" x14ac:dyDescent="0.2">
      <c r="A1241" s="4" t="s">
        <v>1368</v>
      </c>
      <c r="B1241" s="5">
        <v>219418001609</v>
      </c>
      <c r="C1241" s="4" t="s">
        <v>1393</v>
      </c>
      <c r="D1241" s="5">
        <v>219418001609</v>
      </c>
      <c r="E1241" s="4" t="s">
        <v>1395</v>
      </c>
    </row>
    <row r="1242" spans="1:5" x14ac:dyDescent="0.2">
      <c r="A1242" s="4" t="s">
        <v>1368</v>
      </c>
      <c r="B1242" s="5">
        <v>219418001609</v>
      </c>
      <c r="C1242" s="4" t="s">
        <v>1393</v>
      </c>
      <c r="D1242" s="5">
        <v>219418001374</v>
      </c>
      <c r="E1242" s="4" t="s">
        <v>1396</v>
      </c>
    </row>
    <row r="1243" spans="1:5" x14ac:dyDescent="0.2">
      <c r="A1243" s="4" t="s">
        <v>1368</v>
      </c>
      <c r="B1243" s="5">
        <v>219418001609</v>
      </c>
      <c r="C1243" s="4" t="s">
        <v>1393</v>
      </c>
      <c r="D1243" s="5">
        <v>219418000076</v>
      </c>
      <c r="E1243" s="4" t="s">
        <v>163</v>
      </c>
    </row>
    <row r="1244" spans="1:5" x14ac:dyDescent="0.2">
      <c r="A1244" s="4" t="s">
        <v>1368</v>
      </c>
      <c r="B1244" s="5">
        <v>219418001609</v>
      </c>
      <c r="C1244" s="4" t="s">
        <v>1393</v>
      </c>
      <c r="D1244" s="5">
        <v>219418000807</v>
      </c>
      <c r="E1244" s="4" t="s">
        <v>83</v>
      </c>
    </row>
    <row r="1245" spans="1:5" x14ac:dyDescent="0.2">
      <c r="A1245" s="4" t="s">
        <v>1368</v>
      </c>
      <c r="B1245" s="5">
        <v>219418001609</v>
      </c>
      <c r="C1245" s="4" t="s">
        <v>1393</v>
      </c>
      <c r="D1245" s="5">
        <v>219418000149</v>
      </c>
      <c r="E1245" s="4" t="s">
        <v>1397</v>
      </c>
    </row>
    <row r="1246" spans="1:5" x14ac:dyDescent="0.2">
      <c r="A1246" s="4" t="s">
        <v>1368</v>
      </c>
      <c r="B1246" s="5">
        <v>219418001609</v>
      </c>
      <c r="C1246" s="4" t="s">
        <v>1393</v>
      </c>
      <c r="D1246" s="5">
        <v>219418000181</v>
      </c>
      <c r="E1246" s="4" t="s">
        <v>1398</v>
      </c>
    </row>
    <row r="1247" spans="1:5" x14ac:dyDescent="0.2">
      <c r="A1247" s="4" t="s">
        <v>1368</v>
      </c>
      <c r="B1247" s="5">
        <v>319418000011</v>
      </c>
      <c r="C1247" s="4" t="s">
        <v>1399</v>
      </c>
      <c r="D1247" s="5">
        <v>319418000011</v>
      </c>
      <c r="E1247" s="4" t="s">
        <v>1400</v>
      </c>
    </row>
    <row r="1248" spans="1:5" x14ac:dyDescent="0.2">
      <c r="A1248" s="4" t="s">
        <v>1368</v>
      </c>
      <c r="B1248" s="5">
        <v>319418000011</v>
      </c>
      <c r="C1248" s="4" t="s">
        <v>1399</v>
      </c>
      <c r="D1248" s="5">
        <v>219418000238</v>
      </c>
      <c r="E1248" s="4" t="s">
        <v>1401</v>
      </c>
    </row>
    <row r="1249" spans="1:5" x14ac:dyDescent="0.2">
      <c r="A1249" s="4" t="s">
        <v>1368</v>
      </c>
      <c r="B1249" s="5">
        <v>319418000011</v>
      </c>
      <c r="C1249" s="4" t="s">
        <v>1399</v>
      </c>
      <c r="D1249" s="5">
        <v>219418000840</v>
      </c>
      <c r="E1249" s="4" t="s">
        <v>1402</v>
      </c>
    </row>
    <row r="1250" spans="1:5" x14ac:dyDescent="0.2">
      <c r="A1250" s="4" t="s">
        <v>1368</v>
      </c>
      <c r="B1250" s="5">
        <v>319418000011</v>
      </c>
      <c r="C1250" s="4" t="s">
        <v>1399</v>
      </c>
      <c r="D1250" s="5">
        <v>219418000157</v>
      </c>
      <c r="E1250" s="4" t="s">
        <v>1403</v>
      </c>
    </row>
    <row r="1251" spans="1:5" x14ac:dyDescent="0.2">
      <c r="A1251" s="4" t="s">
        <v>1368</v>
      </c>
      <c r="B1251" s="5">
        <v>319418000011</v>
      </c>
      <c r="C1251" s="4" t="s">
        <v>1399</v>
      </c>
      <c r="D1251" s="5">
        <v>219418000831</v>
      </c>
      <c r="E1251" s="4" t="s">
        <v>1404</v>
      </c>
    </row>
    <row r="1252" spans="1:5" x14ac:dyDescent="0.2">
      <c r="A1252" s="4" t="s">
        <v>1368</v>
      </c>
      <c r="B1252" s="5">
        <v>319418000011</v>
      </c>
      <c r="C1252" s="4" t="s">
        <v>1399</v>
      </c>
      <c r="D1252" s="5">
        <v>219418001382</v>
      </c>
      <c r="E1252" s="4" t="s">
        <v>1405</v>
      </c>
    </row>
    <row r="1253" spans="1:5" x14ac:dyDescent="0.2">
      <c r="A1253" s="4" t="s">
        <v>1368</v>
      </c>
      <c r="B1253" s="5">
        <v>319418000011</v>
      </c>
      <c r="C1253" s="4" t="s">
        <v>1399</v>
      </c>
      <c r="D1253" s="5">
        <v>119418000322</v>
      </c>
      <c r="E1253" s="4" t="s">
        <v>1406</v>
      </c>
    </row>
    <row r="1254" spans="1:5" x14ac:dyDescent="0.2">
      <c r="A1254" s="4" t="s">
        <v>1368</v>
      </c>
      <c r="B1254" s="5">
        <v>319418000011</v>
      </c>
      <c r="C1254" s="4" t="s">
        <v>1399</v>
      </c>
      <c r="D1254" s="5">
        <v>119418000331</v>
      </c>
      <c r="E1254" s="4" t="s">
        <v>1407</v>
      </c>
    </row>
    <row r="1255" spans="1:5" x14ac:dyDescent="0.2">
      <c r="A1255" s="4" t="s">
        <v>1368</v>
      </c>
      <c r="B1255" s="5">
        <v>219418001595</v>
      </c>
      <c r="C1255" s="4" t="s">
        <v>1408</v>
      </c>
      <c r="D1255" s="5">
        <v>219418000106</v>
      </c>
      <c r="E1255" s="4" t="s">
        <v>1409</v>
      </c>
    </row>
    <row r="1256" spans="1:5" x14ac:dyDescent="0.2">
      <c r="A1256" s="4" t="s">
        <v>1368</v>
      </c>
      <c r="B1256" s="5">
        <v>219418001595</v>
      </c>
      <c r="C1256" s="4" t="s">
        <v>1408</v>
      </c>
      <c r="D1256" s="5">
        <v>219418000211</v>
      </c>
      <c r="E1256" s="4" t="s">
        <v>1410</v>
      </c>
    </row>
    <row r="1257" spans="1:5" x14ac:dyDescent="0.2">
      <c r="A1257" s="4" t="s">
        <v>1368</v>
      </c>
      <c r="B1257" s="5">
        <v>219418001595</v>
      </c>
      <c r="C1257" s="4" t="s">
        <v>1408</v>
      </c>
      <c r="D1257" s="5">
        <v>219418000858</v>
      </c>
      <c r="E1257" s="4" t="s">
        <v>1411</v>
      </c>
    </row>
    <row r="1258" spans="1:5" x14ac:dyDescent="0.2">
      <c r="A1258" s="4" t="s">
        <v>1368</v>
      </c>
      <c r="B1258" s="5">
        <v>219418001595</v>
      </c>
      <c r="C1258" s="4" t="s">
        <v>1408</v>
      </c>
      <c r="D1258" s="5">
        <v>219418001595</v>
      </c>
      <c r="E1258" s="4" t="s">
        <v>1412</v>
      </c>
    </row>
    <row r="1259" spans="1:5" x14ac:dyDescent="0.2">
      <c r="A1259" s="4" t="s">
        <v>1368</v>
      </c>
      <c r="B1259" s="5">
        <v>219418001595</v>
      </c>
      <c r="C1259" s="4" t="s">
        <v>1408</v>
      </c>
      <c r="D1259" s="5">
        <v>219418000084</v>
      </c>
      <c r="E1259" s="4" t="s">
        <v>1413</v>
      </c>
    </row>
    <row r="1260" spans="1:5" x14ac:dyDescent="0.2">
      <c r="A1260" s="4" t="s">
        <v>1368</v>
      </c>
      <c r="B1260" s="5">
        <v>219418001595</v>
      </c>
      <c r="C1260" s="4" t="s">
        <v>1408</v>
      </c>
      <c r="D1260" s="5">
        <v>219418000220</v>
      </c>
      <c r="E1260" s="4" t="s">
        <v>1414</v>
      </c>
    </row>
    <row r="1261" spans="1:5" x14ac:dyDescent="0.2">
      <c r="A1261" s="4" t="s">
        <v>1368</v>
      </c>
      <c r="B1261" s="5">
        <v>219418001595</v>
      </c>
      <c r="C1261" s="4" t="s">
        <v>1408</v>
      </c>
      <c r="D1261" s="5">
        <v>219418000319</v>
      </c>
      <c r="E1261" s="4" t="s">
        <v>1415</v>
      </c>
    </row>
    <row r="1262" spans="1:5" x14ac:dyDescent="0.2">
      <c r="A1262" s="4" t="s">
        <v>1368</v>
      </c>
      <c r="B1262" s="5">
        <v>219418000891</v>
      </c>
      <c r="C1262" s="4" t="s">
        <v>1416</v>
      </c>
      <c r="D1262" s="5">
        <v>219418000891</v>
      </c>
      <c r="E1262" s="4" t="s">
        <v>1417</v>
      </c>
    </row>
    <row r="1263" spans="1:5" x14ac:dyDescent="0.2">
      <c r="A1263" s="4" t="s">
        <v>1368</v>
      </c>
      <c r="B1263" s="5">
        <v>219418000891</v>
      </c>
      <c r="C1263" s="4" t="s">
        <v>1416</v>
      </c>
      <c r="D1263" s="5">
        <v>219418000301</v>
      </c>
      <c r="E1263" s="4" t="s">
        <v>1418</v>
      </c>
    </row>
    <row r="1264" spans="1:5" x14ac:dyDescent="0.2">
      <c r="A1264" s="4" t="s">
        <v>1368</v>
      </c>
      <c r="B1264" s="5">
        <v>219418000891</v>
      </c>
      <c r="C1264" s="4" t="s">
        <v>1416</v>
      </c>
      <c r="D1264" s="5">
        <v>219418000921</v>
      </c>
      <c r="E1264" s="4" t="s">
        <v>1419</v>
      </c>
    </row>
    <row r="1265" spans="1:5" x14ac:dyDescent="0.2">
      <c r="A1265" s="4" t="s">
        <v>1368</v>
      </c>
      <c r="B1265" s="5">
        <v>219418000891</v>
      </c>
      <c r="C1265" s="4" t="s">
        <v>1416</v>
      </c>
      <c r="D1265" s="5">
        <v>219418000068</v>
      </c>
      <c r="E1265" s="4" t="s">
        <v>1420</v>
      </c>
    </row>
    <row r="1266" spans="1:5" x14ac:dyDescent="0.2">
      <c r="A1266" s="4" t="s">
        <v>1368</v>
      </c>
      <c r="B1266" s="5">
        <v>219418001617</v>
      </c>
      <c r="C1266" s="4" t="s">
        <v>1421</v>
      </c>
      <c r="D1266" s="5">
        <v>219418000254</v>
      </c>
      <c r="E1266" s="4" t="s">
        <v>451</v>
      </c>
    </row>
    <row r="1267" spans="1:5" x14ac:dyDescent="0.2">
      <c r="A1267" s="4" t="s">
        <v>1368</v>
      </c>
      <c r="B1267" s="5">
        <v>219418001617</v>
      </c>
      <c r="C1267" s="4" t="s">
        <v>1421</v>
      </c>
      <c r="D1267" s="5">
        <v>219418001627</v>
      </c>
      <c r="E1267" s="4" t="s">
        <v>1422</v>
      </c>
    </row>
    <row r="1268" spans="1:5" x14ac:dyDescent="0.2">
      <c r="A1268" s="4" t="s">
        <v>1368</v>
      </c>
      <c r="B1268" s="5">
        <v>219418001617</v>
      </c>
      <c r="C1268" s="4" t="s">
        <v>1421</v>
      </c>
      <c r="D1268" s="5">
        <v>219418001617</v>
      </c>
      <c r="E1268" s="4" t="s">
        <v>1423</v>
      </c>
    </row>
    <row r="1269" spans="1:5" x14ac:dyDescent="0.2">
      <c r="A1269" s="4" t="s">
        <v>1368</v>
      </c>
      <c r="B1269" s="5">
        <v>219418001617</v>
      </c>
      <c r="C1269" s="4" t="s">
        <v>1421</v>
      </c>
      <c r="D1269" s="5">
        <v>219418001471</v>
      </c>
      <c r="E1269" s="4" t="s">
        <v>1424</v>
      </c>
    </row>
    <row r="1270" spans="1:5" x14ac:dyDescent="0.2">
      <c r="A1270" s="4" t="s">
        <v>1368</v>
      </c>
      <c r="B1270" s="5">
        <v>219418001439</v>
      </c>
      <c r="C1270" s="4" t="s">
        <v>1425</v>
      </c>
      <c r="D1270" s="5">
        <v>219418001579</v>
      </c>
      <c r="E1270" s="4" t="s">
        <v>1426</v>
      </c>
    </row>
    <row r="1271" spans="1:5" x14ac:dyDescent="0.2">
      <c r="A1271" s="4" t="s">
        <v>1368</v>
      </c>
      <c r="B1271" s="5">
        <v>219418001439</v>
      </c>
      <c r="C1271" s="4" t="s">
        <v>1425</v>
      </c>
      <c r="D1271" s="5">
        <v>219418001439</v>
      </c>
      <c r="E1271" s="4" t="s">
        <v>1427</v>
      </c>
    </row>
    <row r="1272" spans="1:5" x14ac:dyDescent="0.2">
      <c r="A1272" s="4" t="s">
        <v>1368</v>
      </c>
      <c r="B1272" s="5">
        <v>219418001439</v>
      </c>
      <c r="C1272" s="4" t="s">
        <v>1425</v>
      </c>
      <c r="D1272" s="5">
        <v>219418001668</v>
      </c>
      <c r="E1272" s="4" t="s">
        <v>1428</v>
      </c>
    </row>
    <row r="1273" spans="1:5" x14ac:dyDescent="0.2">
      <c r="A1273" s="4" t="s">
        <v>1368</v>
      </c>
      <c r="B1273" s="5">
        <v>219418001439</v>
      </c>
      <c r="C1273" s="4" t="s">
        <v>1425</v>
      </c>
      <c r="D1273" s="5">
        <v>419418001560</v>
      </c>
      <c r="E1273" s="4" t="s">
        <v>1429</v>
      </c>
    </row>
    <row r="1274" spans="1:5" x14ac:dyDescent="0.2">
      <c r="A1274" s="4" t="s">
        <v>1368</v>
      </c>
      <c r="B1274" s="5">
        <v>219418001226</v>
      </c>
      <c r="C1274" s="4" t="s">
        <v>1430</v>
      </c>
      <c r="D1274" s="5">
        <v>219418001226</v>
      </c>
      <c r="E1274" s="4" t="s">
        <v>1431</v>
      </c>
    </row>
    <row r="1275" spans="1:5" x14ac:dyDescent="0.2">
      <c r="A1275" s="4" t="s">
        <v>1368</v>
      </c>
      <c r="B1275" s="5">
        <v>219418001226</v>
      </c>
      <c r="C1275" s="4" t="s">
        <v>1430</v>
      </c>
      <c r="D1275" s="5">
        <v>219418000394</v>
      </c>
      <c r="E1275" s="4" t="s">
        <v>1432</v>
      </c>
    </row>
    <row r="1276" spans="1:5" x14ac:dyDescent="0.2">
      <c r="A1276" s="4" t="s">
        <v>1368</v>
      </c>
      <c r="B1276" s="5">
        <v>219418000378</v>
      </c>
      <c r="C1276" s="4" t="s">
        <v>1433</v>
      </c>
      <c r="D1276" s="5">
        <v>219418001447</v>
      </c>
      <c r="E1276" s="4" t="s">
        <v>1434</v>
      </c>
    </row>
    <row r="1277" spans="1:5" x14ac:dyDescent="0.2">
      <c r="A1277" s="4" t="s">
        <v>1368</v>
      </c>
      <c r="B1277" s="5">
        <v>219418000378</v>
      </c>
      <c r="C1277" s="4" t="s">
        <v>1433</v>
      </c>
      <c r="D1277" s="5">
        <v>219418000459</v>
      </c>
      <c r="E1277" s="4" t="s">
        <v>1435</v>
      </c>
    </row>
    <row r="1278" spans="1:5" x14ac:dyDescent="0.2">
      <c r="A1278" s="4" t="s">
        <v>1368</v>
      </c>
      <c r="B1278" s="5">
        <v>219418000378</v>
      </c>
      <c r="C1278" s="4" t="s">
        <v>1433</v>
      </c>
      <c r="D1278" s="5">
        <v>219418000432</v>
      </c>
      <c r="E1278" s="4" t="s">
        <v>859</v>
      </c>
    </row>
    <row r="1279" spans="1:5" x14ac:dyDescent="0.2">
      <c r="A1279" s="4" t="s">
        <v>1368</v>
      </c>
      <c r="B1279" s="5">
        <v>219418000378</v>
      </c>
      <c r="C1279" s="4" t="s">
        <v>1433</v>
      </c>
      <c r="D1279" s="5">
        <v>219418000378</v>
      </c>
      <c r="E1279" s="4" t="s">
        <v>1436</v>
      </c>
    </row>
    <row r="1280" spans="1:5" x14ac:dyDescent="0.2">
      <c r="A1280" s="4" t="s">
        <v>1368</v>
      </c>
      <c r="B1280" s="5">
        <v>219418000378</v>
      </c>
      <c r="C1280" s="4" t="s">
        <v>1433</v>
      </c>
      <c r="D1280" s="5">
        <v>219418001021</v>
      </c>
      <c r="E1280" s="4" t="s">
        <v>551</v>
      </c>
    </row>
    <row r="1281" spans="1:5" x14ac:dyDescent="0.2">
      <c r="A1281" s="4" t="s">
        <v>1368</v>
      </c>
      <c r="B1281" s="5">
        <v>219418000378</v>
      </c>
      <c r="C1281" s="4" t="s">
        <v>1433</v>
      </c>
      <c r="D1281" s="5">
        <v>219418000548</v>
      </c>
      <c r="E1281" s="4" t="s">
        <v>1437</v>
      </c>
    </row>
    <row r="1282" spans="1:5" x14ac:dyDescent="0.2">
      <c r="A1282" s="4" t="s">
        <v>1368</v>
      </c>
      <c r="B1282" s="5">
        <v>219418000378</v>
      </c>
      <c r="C1282" s="4" t="s">
        <v>1433</v>
      </c>
      <c r="D1282" s="5">
        <v>219418001200</v>
      </c>
      <c r="E1282" s="4" t="s">
        <v>1438</v>
      </c>
    </row>
    <row r="1283" spans="1:5" x14ac:dyDescent="0.2">
      <c r="A1283" s="4" t="s">
        <v>1368</v>
      </c>
      <c r="B1283" s="5">
        <v>219418000378</v>
      </c>
      <c r="C1283" s="4" t="s">
        <v>1433</v>
      </c>
      <c r="D1283" s="5">
        <v>219418001634</v>
      </c>
      <c r="E1283" s="4" t="s">
        <v>157</v>
      </c>
    </row>
    <row r="1284" spans="1:5" x14ac:dyDescent="0.2">
      <c r="A1284" s="4" t="s">
        <v>1368</v>
      </c>
      <c r="B1284" s="5">
        <v>219418000378</v>
      </c>
      <c r="C1284" s="4" t="s">
        <v>1433</v>
      </c>
      <c r="D1284" s="5">
        <v>219418000424</v>
      </c>
      <c r="E1284" s="4" t="s">
        <v>1439</v>
      </c>
    </row>
    <row r="1285" spans="1:5" x14ac:dyDescent="0.2">
      <c r="A1285" s="4" t="s">
        <v>1440</v>
      </c>
      <c r="B1285" s="5">
        <v>219450000282</v>
      </c>
      <c r="C1285" s="4" t="s">
        <v>1441</v>
      </c>
      <c r="D1285" s="5">
        <v>219450001386</v>
      </c>
      <c r="E1285" s="4" t="s">
        <v>357</v>
      </c>
    </row>
    <row r="1286" spans="1:5" x14ac:dyDescent="0.2">
      <c r="A1286" s="4" t="s">
        <v>1440</v>
      </c>
      <c r="B1286" s="5">
        <v>219450000282</v>
      </c>
      <c r="C1286" s="4" t="s">
        <v>1441</v>
      </c>
      <c r="D1286" s="5">
        <v>219450000622</v>
      </c>
      <c r="E1286" s="4" t="s">
        <v>1442</v>
      </c>
    </row>
    <row r="1287" spans="1:5" x14ac:dyDescent="0.2">
      <c r="A1287" s="4" t="s">
        <v>1440</v>
      </c>
      <c r="B1287" s="5">
        <v>219450000282</v>
      </c>
      <c r="C1287" s="4" t="s">
        <v>1441</v>
      </c>
      <c r="D1287" s="5">
        <v>219450001432</v>
      </c>
      <c r="E1287" s="4" t="s">
        <v>592</v>
      </c>
    </row>
    <row r="1288" spans="1:5" x14ac:dyDescent="0.2">
      <c r="A1288" s="4" t="s">
        <v>1440</v>
      </c>
      <c r="B1288" s="5">
        <v>219450000282</v>
      </c>
      <c r="C1288" s="4" t="s">
        <v>1441</v>
      </c>
      <c r="D1288" s="5">
        <v>219450001025</v>
      </c>
      <c r="E1288" s="4" t="s">
        <v>737</v>
      </c>
    </row>
    <row r="1289" spans="1:5" x14ac:dyDescent="0.2">
      <c r="A1289" s="4" t="s">
        <v>1440</v>
      </c>
      <c r="B1289" s="5">
        <v>219450000282</v>
      </c>
      <c r="C1289" s="4" t="s">
        <v>1441</v>
      </c>
      <c r="D1289" s="5">
        <v>219450001416</v>
      </c>
      <c r="E1289" s="4" t="s">
        <v>1443</v>
      </c>
    </row>
    <row r="1290" spans="1:5" x14ac:dyDescent="0.2">
      <c r="A1290" s="4" t="s">
        <v>1440</v>
      </c>
      <c r="B1290" s="5">
        <v>219450000282</v>
      </c>
      <c r="C1290" s="4" t="s">
        <v>1441</v>
      </c>
      <c r="D1290" s="5">
        <v>219450000690</v>
      </c>
      <c r="E1290" s="4" t="s">
        <v>1444</v>
      </c>
    </row>
    <row r="1291" spans="1:5" x14ac:dyDescent="0.2">
      <c r="A1291" s="4" t="s">
        <v>1440</v>
      </c>
      <c r="B1291" s="5">
        <v>219450000282</v>
      </c>
      <c r="C1291" s="4" t="s">
        <v>1441</v>
      </c>
      <c r="D1291" s="5">
        <v>219450000282</v>
      </c>
      <c r="E1291" s="4" t="s">
        <v>1445</v>
      </c>
    </row>
    <row r="1292" spans="1:5" x14ac:dyDescent="0.2">
      <c r="A1292" s="4" t="s">
        <v>1440</v>
      </c>
      <c r="B1292" s="5">
        <v>219450000282</v>
      </c>
      <c r="C1292" s="4" t="s">
        <v>1441</v>
      </c>
      <c r="D1292" s="5">
        <v>219450000215</v>
      </c>
      <c r="E1292" s="4" t="s">
        <v>1435</v>
      </c>
    </row>
    <row r="1293" spans="1:5" x14ac:dyDescent="0.2">
      <c r="A1293" s="4" t="s">
        <v>1440</v>
      </c>
      <c r="B1293" s="5">
        <v>119450000024</v>
      </c>
      <c r="C1293" s="4" t="s">
        <v>1446</v>
      </c>
      <c r="D1293" s="5">
        <v>119450000024</v>
      </c>
      <c r="E1293" s="4" t="s">
        <v>1447</v>
      </c>
    </row>
    <row r="1294" spans="1:5" x14ac:dyDescent="0.2">
      <c r="A1294" s="4" t="s">
        <v>1440</v>
      </c>
      <c r="B1294" s="5">
        <v>119450000024</v>
      </c>
      <c r="C1294" s="4" t="s">
        <v>1446</v>
      </c>
      <c r="D1294" s="5">
        <v>119450000067</v>
      </c>
      <c r="E1294" s="4" t="s">
        <v>1448</v>
      </c>
    </row>
    <row r="1295" spans="1:5" x14ac:dyDescent="0.2">
      <c r="A1295" s="4" t="s">
        <v>1440</v>
      </c>
      <c r="B1295" s="5">
        <v>219450000126</v>
      </c>
      <c r="C1295" s="4" t="s">
        <v>1449</v>
      </c>
      <c r="D1295" s="5">
        <v>219450000134</v>
      </c>
      <c r="E1295" s="4" t="s">
        <v>1450</v>
      </c>
    </row>
    <row r="1296" spans="1:5" x14ac:dyDescent="0.2">
      <c r="A1296" s="4" t="s">
        <v>1440</v>
      </c>
      <c r="B1296" s="5">
        <v>219450000126</v>
      </c>
      <c r="C1296" s="4" t="s">
        <v>1449</v>
      </c>
      <c r="D1296" s="5">
        <v>219450001190</v>
      </c>
      <c r="E1296" s="4" t="s">
        <v>826</v>
      </c>
    </row>
    <row r="1297" spans="1:5" x14ac:dyDescent="0.2">
      <c r="A1297" s="4" t="s">
        <v>1440</v>
      </c>
      <c r="B1297" s="5">
        <v>219450000126</v>
      </c>
      <c r="C1297" s="4" t="s">
        <v>1449</v>
      </c>
      <c r="D1297" s="5">
        <v>219450000126</v>
      </c>
      <c r="E1297" s="4" t="s">
        <v>1451</v>
      </c>
    </row>
    <row r="1298" spans="1:5" x14ac:dyDescent="0.2">
      <c r="A1298" s="4" t="s">
        <v>1440</v>
      </c>
      <c r="B1298" s="5">
        <v>219450000126</v>
      </c>
      <c r="C1298" s="4" t="s">
        <v>1449</v>
      </c>
      <c r="D1298" s="5">
        <v>219450000495</v>
      </c>
      <c r="E1298" s="4" t="s">
        <v>403</v>
      </c>
    </row>
    <row r="1299" spans="1:5" x14ac:dyDescent="0.2">
      <c r="A1299" s="4" t="s">
        <v>1440</v>
      </c>
      <c r="B1299" s="5">
        <v>219450000126</v>
      </c>
      <c r="C1299" s="4" t="s">
        <v>1449</v>
      </c>
      <c r="D1299" s="5">
        <v>219450000436</v>
      </c>
      <c r="E1299" s="4" t="s">
        <v>1452</v>
      </c>
    </row>
    <row r="1300" spans="1:5" x14ac:dyDescent="0.2">
      <c r="A1300" s="4" t="s">
        <v>1440</v>
      </c>
      <c r="B1300" s="5">
        <v>219450000126</v>
      </c>
      <c r="C1300" s="4" t="s">
        <v>1449</v>
      </c>
      <c r="D1300" s="5">
        <v>219450000673</v>
      </c>
      <c r="E1300" s="4" t="s">
        <v>1453</v>
      </c>
    </row>
    <row r="1301" spans="1:5" x14ac:dyDescent="0.2">
      <c r="A1301" s="4" t="s">
        <v>1440</v>
      </c>
      <c r="B1301" s="5">
        <v>219450000096</v>
      </c>
      <c r="C1301" s="4" t="s">
        <v>1454</v>
      </c>
      <c r="D1301" s="5">
        <v>219450000517</v>
      </c>
      <c r="E1301" s="4" t="s">
        <v>1455</v>
      </c>
    </row>
    <row r="1302" spans="1:5" x14ac:dyDescent="0.2">
      <c r="A1302" s="4" t="s">
        <v>1440</v>
      </c>
      <c r="B1302" s="5">
        <v>219450000096</v>
      </c>
      <c r="C1302" s="4" t="s">
        <v>1454</v>
      </c>
      <c r="D1302" s="5">
        <v>219450001017</v>
      </c>
      <c r="E1302" s="4" t="s">
        <v>264</v>
      </c>
    </row>
    <row r="1303" spans="1:5" x14ac:dyDescent="0.2">
      <c r="A1303" s="4" t="s">
        <v>1440</v>
      </c>
      <c r="B1303" s="5">
        <v>219450000096</v>
      </c>
      <c r="C1303" s="4" t="s">
        <v>1454</v>
      </c>
      <c r="D1303" s="5">
        <v>219450001114</v>
      </c>
      <c r="E1303" s="4" t="s">
        <v>1456</v>
      </c>
    </row>
    <row r="1304" spans="1:5" x14ac:dyDescent="0.2">
      <c r="A1304" s="4" t="s">
        <v>1440</v>
      </c>
      <c r="B1304" s="5">
        <v>219450000096</v>
      </c>
      <c r="C1304" s="4" t="s">
        <v>1454</v>
      </c>
      <c r="D1304" s="5">
        <v>219450000584</v>
      </c>
      <c r="E1304" s="4" t="s">
        <v>1457</v>
      </c>
    </row>
    <row r="1305" spans="1:5" x14ac:dyDescent="0.2">
      <c r="A1305" s="4" t="s">
        <v>1440</v>
      </c>
      <c r="B1305" s="5">
        <v>219450000096</v>
      </c>
      <c r="C1305" s="4" t="s">
        <v>1454</v>
      </c>
      <c r="D1305" s="5">
        <v>219450000096</v>
      </c>
      <c r="E1305" s="4" t="s">
        <v>1458</v>
      </c>
    </row>
    <row r="1306" spans="1:5" x14ac:dyDescent="0.2">
      <c r="A1306" s="4" t="s">
        <v>1440</v>
      </c>
      <c r="B1306" s="5">
        <v>219450000096</v>
      </c>
      <c r="C1306" s="4" t="s">
        <v>1454</v>
      </c>
      <c r="D1306" s="5">
        <v>219450000827</v>
      </c>
      <c r="E1306" s="4" t="s">
        <v>1459</v>
      </c>
    </row>
    <row r="1307" spans="1:5" x14ac:dyDescent="0.2">
      <c r="A1307" s="4" t="s">
        <v>1440</v>
      </c>
      <c r="B1307" s="5">
        <v>219450000096</v>
      </c>
      <c r="C1307" s="4" t="s">
        <v>1454</v>
      </c>
      <c r="D1307" s="5">
        <v>219450000843</v>
      </c>
      <c r="E1307" s="4" t="s">
        <v>1460</v>
      </c>
    </row>
    <row r="1308" spans="1:5" x14ac:dyDescent="0.2">
      <c r="A1308" s="4" t="s">
        <v>1440</v>
      </c>
      <c r="B1308" s="5">
        <v>219450000096</v>
      </c>
      <c r="C1308" s="4" t="s">
        <v>1454</v>
      </c>
      <c r="D1308" s="5">
        <v>219450001203</v>
      </c>
      <c r="E1308" s="4" t="s">
        <v>1461</v>
      </c>
    </row>
    <row r="1309" spans="1:5" x14ac:dyDescent="0.2">
      <c r="A1309" s="4" t="s">
        <v>1440</v>
      </c>
      <c r="B1309" s="5">
        <v>219450000096</v>
      </c>
      <c r="C1309" s="4" t="s">
        <v>1454</v>
      </c>
      <c r="D1309" s="5">
        <v>219450000550</v>
      </c>
      <c r="E1309" s="4" t="s">
        <v>1462</v>
      </c>
    </row>
    <row r="1310" spans="1:5" x14ac:dyDescent="0.2">
      <c r="A1310" s="4" t="s">
        <v>1440</v>
      </c>
      <c r="B1310" s="5">
        <v>119450000903</v>
      </c>
      <c r="C1310" s="4" t="s">
        <v>1463</v>
      </c>
      <c r="D1310" s="5">
        <v>119450000059</v>
      </c>
      <c r="E1310" s="4" t="s">
        <v>529</v>
      </c>
    </row>
    <row r="1311" spans="1:5" x14ac:dyDescent="0.2">
      <c r="A1311" s="4" t="s">
        <v>1440</v>
      </c>
      <c r="B1311" s="5">
        <v>119450000903</v>
      </c>
      <c r="C1311" s="4" t="s">
        <v>1463</v>
      </c>
      <c r="D1311" s="5">
        <v>119450000903</v>
      </c>
      <c r="E1311" s="4" t="s">
        <v>565</v>
      </c>
    </row>
    <row r="1312" spans="1:5" x14ac:dyDescent="0.2">
      <c r="A1312" s="4" t="s">
        <v>1440</v>
      </c>
      <c r="B1312" s="5">
        <v>119450000903</v>
      </c>
      <c r="C1312" s="4" t="s">
        <v>1463</v>
      </c>
      <c r="D1312" s="5">
        <v>119450000539</v>
      </c>
      <c r="E1312" s="4" t="s">
        <v>1464</v>
      </c>
    </row>
    <row r="1313" spans="1:5" x14ac:dyDescent="0.2">
      <c r="A1313" s="4" t="s">
        <v>1440</v>
      </c>
      <c r="B1313" s="5">
        <v>119450000903</v>
      </c>
      <c r="C1313" s="4" t="s">
        <v>1463</v>
      </c>
      <c r="D1313" s="5">
        <v>119450001331</v>
      </c>
      <c r="E1313" s="4" t="s">
        <v>1465</v>
      </c>
    </row>
    <row r="1314" spans="1:5" x14ac:dyDescent="0.2">
      <c r="A1314" s="4" t="s">
        <v>1440</v>
      </c>
      <c r="B1314" s="5">
        <v>419450001270</v>
      </c>
      <c r="C1314" s="4" t="s">
        <v>1466</v>
      </c>
      <c r="D1314" s="5">
        <v>219450001084</v>
      </c>
      <c r="E1314" s="4" t="s">
        <v>154</v>
      </c>
    </row>
    <row r="1315" spans="1:5" x14ac:dyDescent="0.2">
      <c r="A1315" s="4" t="s">
        <v>1440</v>
      </c>
      <c r="B1315" s="5">
        <v>419450001270</v>
      </c>
      <c r="C1315" s="4" t="s">
        <v>1466</v>
      </c>
      <c r="D1315" s="5">
        <v>419450001270</v>
      </c>
      <c r="E1315" s="4" t="s">
        <v>1467</v>
      </c>
    </row>
    <row r="1316" spans="1:5" x14ac:dyDescent="0.2">
      <c r="A1316" s="4" t="s">
        <v>1440</v>
      </c>
      <c r="B1316" s="5">
        <v>419450001270</v>
      </c>
      <c r="C1316" s="4" t="s">
        <v>1466</v>
      </c>
      <c r="D1316" s="5">
        <v>219450000428</v>
      </c>
      <c r="E1316" s="4" t="s">
        <v>1468</v>
      </c>
    </row>
    <row r="1317" spans="1:5" x14ac:dyDescent="0.2">
      <c r="A1317" s="4" t="s">
        <v>1440</v>
      </c>
      <c r="B1317" s="5">
        <v>419450001270</v>
      </c>
      <c r="C1317" s="4" t="s">
        <v>1466</v>
      </c>
      <c r="D1317" s="5">
        <v>219450000266</v>
      </c>
      <c r="E1317" s="4" t="s">
        <v>1469</v>
      </c>
    </row>
    <row r="1318" spans="1:5" x14ac:dyDescent="0.2">
      <c r="A1318" s="4" t="s">
        <v>1440</v>
      </c>
      <c r="B1318" s="5">
        <v>219450001378</v>
      </c>
      <c r="C1318" s="4" t="s">
        <v>1470</v>
      </c>
      <c r="D1318" s="5">
        <v>219450001360</v>
      </c>
      <c r="E1318" s="4" t="s">
        <v>561</v>
      </c>
    </row>
    <row r="1319" spans="1:5" x14ac:dyDescent="0.2">
      <c r="A1319" s="4" t="s">
        <v>1440</v>
      </c>
      <c r="B1319" s="5">
        <v>219450001378</v>
      </c>
      <c r="C1319" s="4" t="s">
        <v>1470</v>
      </c>
      <c r="D1319" s="5">
        <v>219450000177</v>
      </c>
      <c r="E1319" s="4" t="s">
        <v>1471</v>
      </c>
    </row>
    <row r="1320" spans="1:5" x14ac:dyDescent="0.2">
      <c r="A1320" s="4" t="s">
        <v>1440</v>
      </c>
      <c r="B1320" s="5">
        <v>219450001378</v>
      </c>
      <c r="C1320" s="4" t="s">
        <v>1470</v>
      </c>
      <c r="D1320" s="5">
        <v>219450000193</v>
      </c>
      <c r="E1320" s="4" t="s">
        <v>377</v>
      </c>
    </row>
    <row r="1321" spans="1:5" x14ac:dyDescent="0.2">
      <c r="A1321" s="4" t="s">
        <v>1440</v>
      </c>
      <c r="B1321" s="5">
        <v>219450001378</v>
      </c>
      <c r="C1321" s="4" t="s">
        <v>1470</v>
      </c>
      <c r="D1321" s="5">
        <v>219450001092</v>
      </c>
      <c r="E1321" s="4" t="s">
        <v>1472</v>
      </c>
    </row>
    <row r="1322" spans="1:5" x14ac:dyDescent="0.2">
      <c r="A1322" s="4" t="s">
        <v>1440</v>
      </c>
      <c r="B1322" s="5">
        <v>219450001378</v>
      </c>
      <c r="C1322" s="4" t="s">
        <v>1470</v>
      </c>
      <c r="D1322" s="5">
        <v>219450000207</v>
      </c>
      <c r="E1322" s="4" t="s">
        <v>1473</v>
      </c>
    </row>
    <row r="1323" spans="1:5" x14ac:dyDescent="0.2">
      <c r="A1323" s="4" t="s">
        <v>1440</v>
      </c>
      <c r="B1323" s="5">
        <v>219450001378</v>
      </c>
      <c r="C1323" s="4" t="s">
        <v>1470</v>
      </c>
      <c r="D1323" s="5">
        <v>219450000321</v>
      </c>
      <c r="E1323" s="4" t="s">
        <v>451</v>
      </c>
    </row>
    <row r="1324" spans="1:5" x14ac:dyDescent="0.2">
      <c r="A1324" s="4" t="s">
        <v>1440</v>
      </c>
      <c r="B1324" s="5">
        <v>219450001378</v>
      </c>
      <c r="C1324" s="4" t="s">
        <v>1470</v>
      </c>
      <c r="D1324" s="5">
        <v>219450000606</v>
      </c>
      <c r="E1324" s="4" t="s">
        <v>877</v>
      </c>
    </row>
    <row r="1325" spans="1:5" x14ac:dyDescent="0.2">
      <c r="A1325" s="4" t="s">
        <v>1440</v>
      </c>
      <c r="B1325" s="5">
        <v>219450001378</v>
      </c>
      <c r="C1325" s="4" t="s">
        <v>1470</v>
      </c>
      <c r="D1325" s="5">
        <v>219450001378</v>
      </c>
      <c r="E1325" s="4" t="s">
        <v>1474</v>
      </c>
    </row>
    <row r="1326" spans="1:5" x14ac:dyDescent="0.2">
      <c r="A1326" s="4" t="s">
        <v>1440</v>
      </c>
      <c r="B1326" s="5">
        <v>219450001378</v>
      </c>
      <c r="C1326" s="4" t="s">
        <v>1470</v>
      </c>
      <c r="D1326" s="5">
        <v>219450001238</v>
      </c>
      <c r="E1326" s="4" t="s">
        <v>1475</v>
      </c>
    </row>
    <row r="1327" spans="1:5" x14ac:dyDescent="0.2">
      <c r="A1327" s="4" t="s">
        <v>1440</v>
      </c>
      <c r="B1327" s="5">
        <v>219450000461</v>
      </c>
      <c r="C1327" s="4" t="s">
        <v>1476</v>
      </c>
      <c r="D1327" s="5">
        <v>219450000932</v>
      </c>
      <c r="E1327" s="4" t="s">
        <v>1477</v>
      </c>
    </row>
    <row r="1328" spans="1:5" x14ac:dyDescent="0.2">
      <c r="A1328" s="4" t="s">
        <v>1440</v>
      </c>
      <c r="B1328" s="5">
        <v>219450000461</v>
      </c>
      <c r="C1328" s="4" t="s">
        <v>1476</v>
      </c>
      <c r="D1328" s="5">
        <v>219450000461</v>
      </c>
      <c r="E1328" s="4" t="s">
        <v>1478</v>
      </c>
    </row>
    <row r="1329" spans="1:5" x14ac:dyDescent="0.2">
      <c r="A1329" s="4" t="s">
        <v>1440</v>
      </c>
      <c r="B1329" s="5">
        <v>219450000461</v>
      </c>
      <c r="C1329" s="4" t="s">
        <v>1476</v>
      </c>
      <c r="D1329" s="5">
        <v>219450000975</v>
      </c>
      <c r="E1329" s="4" t="s">
        <v>1479</v>
      </c>
    </row>
    <row r="1330" spans="1:5" x14ac:dyDescent="0.2">
      <c r="A1330" s="4" t="s">
        <v>1440</v>
      </c>
      <c r="B1330" s="5">
        <v>219450000461</v>
      </c>
      <c r="C1330" s="4" t="s">
        <v>1476</v>
      </c>
      <c r="D1330" s="5">
        <v>219450000151</v>
      </c>
      <c r="E1330" s="4" t="s">
        <v>1480</v>
      </c>
    </row>
    <row r="1331" spans="1:5" x14ac:dyDescent="0.2">
      <c r="A1331" s="4" t="s">
        <v>1440</v>
      </c>
      <c r="B1331" s="5">
        <v>219450000461</v>
      </c>
      <c r="C1331" s="4" t="s">
        <v>1476</v>
      </c>
      <c r="D1331" s="5">
        <v>219450000614</v>
      </c>
      <c r="E1331" s="4" t="s">
        <v>1481</v>
      </c>
    </row>
    <row r="1332" spans="1:5" x14ac:dyDescent="0.2">
      <c r="A1332" s="4" t="s">
        <v>1440</v>
      </c>
      <c r="B1332" s="5">
        <v>219450001254</v>
      </c>
      <c r="C1332" s="4" t="s">
        <v>1482</v>
      </c>
      <c r="D1332" s="5">
        <v>219450000240</v>
      </c>
      <c r="E1332" s="4" t="s">
        <v>1483</v>
      </c>
    </row>
    <row r="1333" spans="1:5" x14ac:dyDescent="0.2">
      <c r="A1333" s="4" t="s">
        <v>1440</v>
      </c>
      <c r="B1333" s="5">
        <v>219450001254</v>
      </c>
      <c r="C1333" s="4" t="s">
        <v>1482</v>
      </c>
      <c r="D1333" s="5">
        <v>219450001165</v>
      </c>
      <c r="E1333" s="4" t="s">
        <v>1484</v>
      </c>
    </row>
    <row r="1334" spans="1:5" x14ac:dyDescent="0.2">
      <c r="A1334" s="4" t="s">
        <v>1440</v>
      </c>
      <c r="B1334" s="5">
        <v>219450001254</v>
      </c>
      <c r="C1334" s="4" t="s">
        <v>1482</v>
      </c>
      <c r="D1334" s="5">
        <v>219450001254</v>
      </c>
      <c r="E1334" s="4" t="s">
        <v>1485</v>
      </c>
    </row>
    <row r="1335" spans="1:5" x14ac:dyDescent="0.2">
      <c r="A1335" s="4" t="s">
        <v>1440</v>
      </c>
      <c r="B1335" s="5">
        <v>219450001254</v>
      </c>
      <c r="C1335" s="4" t="s">
        <v>1482</v>
      </c>
      <c r="D1335" s="5">
        <v>219450000665</v>
      </c>
      <c r="E1335" s="4" t="s">
        <v>47</v>
      </c>
    </row>
    <row r="1336" spans="1:5" x14ac:dyDescent="0.2">
      <c r="A1336" s="4" t="s">
        <v>1440</v>
      </c>
      <c r="B1336" s="5">
        <v>219450001254</v>
      </c>
      <c r="C1336" s="4" t="s">
        <v>1482</v>
      </c>
      <c r="D1336" s="5">
        <v>219450001394</v>
      </c>
      <c r="E1336" s="4" t="s">
        <v>1406</v>
      </c>
    </row>
    <row r="1337" spans="1:5" x14ac:dyDescent="0.2">
      <c r="A1337" s="4" t="s">
        <v>1440</v>
      </c>
      <c r="B1337" s="5">
        <v>219450001254</v>
      </c>
      <c r="C1337" s="4" t="s">
        <v>1482</v>
      </c>
      <c r="D1337" s="5">
        <v>219450000657</v>
      </c>
      <c r="E1337" s="4" t="s">
        <v>1486</v>
      </c>
    </row>
    <row r="1338" spans="1:5" x14ac:dyDescent="0.2">
      <c r="A1338" s="4" t="s">
        <v>1440</v>
      </c>
      <c r="B1338" s="5">
        <v>219450000312</v>
      </c>
      <c r="C1338" s="4" t="s">
        <v>1487</v>
      </c>
      <c r="D1338" s="5">
        <v>219450000258</v>
      </c>
      <c r="E1338" s="4" t="s">
        <v>1488</v>
      </c>
    </row>
    <row r="1339" spans="1:5" x14ac:dyDescent="0.2">
      <c r="A1339" s="4" t="s">
        <v>1440</v>
      </c>
      <c r="B1339" s="5">
        <v>219450000312</v>
      </c>
      <c r="C1339" s="4" t="s">
        <v>1487</v>
      </c>
      <c r="D1339" s="5">
        <v>219450000576</v>
      </c>
      <c r="E1339" s="4" t="s">
        <v>1489</v>
      </c>
    </row>
    <row r="1340" spans="1:5" x14ac:dyDescent="0.2">
      <c r="A1340" s="4" t="s">
        <v>1440</v>
      </c>
      <c r="B1340" s="5">
        <v>219450000312</v>
      </c>
      <c r="C1340" s="4" t="s">
        <v>1487</v>
      </c>
      <c r="D1340" s="5">
        <v>219450000274</v>
      </c>
      <c r="E1340" s="4" t="s">
        <v>406</v>
      </c>
    </row>
    <row r="1341" spans="1:5" x14ac:dyDescent="0.2">
      <c r="A1341" s="4" t="s">
        <v>1440</v>
      </c>
      <c r="B1341" s="5">
        <v>219450000312</v>
      </c>
      <c r="C1341" s="4" t="s">
        <v>1487</v>
      </c>
      <c r="D1341" s="5">
        <v>219450000312</v>
      </c>
      <c r="E1341" s="4" t="s">
        <v>1490</v>
      </c>
    </row>
    <row r="1342" spans="1:5" x14ac:dyDescent="0.2">
      <c r="A1342" s="4" t="s">
        <v>1491</v>
      </c>
      <c r="B1342" s="5">
        <v>219455000558</v>
      </c>
      <c r="C1342" s="4" t="s">
        <v>1492</v>
      </c>
      <c r="D1342" s="5">
        <v>219455000060</v>
      </c>
      <c r="E1342" s="4" t="s">
        <v>1398</v>
      </c>
    </row>
    <row r="1343" spans="1:5" x14ac:dyDescent="0.2">
      <c r="A1343" s="4" t="s">
        <v>1491</v>
      </c>
      <c r="B1343" s="5">
        <v>219455000558</v>
      </c>
      <c r="C1343" s="4" t="s">
        <v>1492</v>
      </c>
      <c r="D1343" s="5">
        <v>219455000558</v>
      </c>
      <c r="E1343" s="4" t="s">
        <v>311</v>
      </c>
    </row>
    <row r="1344" spans="1:5" x14ac:dyDescent="0.2">
      <c r="A1344" s="4" t="s">
        <v>1491</v>
      </c>
      <c r="B1344" s="5">
        <v>219455000558</v>
      </c>
      <c r="C1344" s="4" t="s">
        <v>1492</v>
      </c>
      <c r="D1344" s="5">
        <v>219455000051</v>
      </c>
      <c r="E1344" s="4" t="s">
        <v>1158</v>
      </c>
    </row>
    <row r="1345" spans="1:5" x14ac:dyDescent="0.2">
      <c r="A1345" s="4" t="s">
        <v>1491</v>
      </c>
      <c r="B1345" s="5">
        <v>119455000189</v>
      </c>
      <c r="C1345" s="4" t="s">
        <v>1493</v>
      </c>
      <c r="D1345" s="5">
        <v>119455000189</v>
      </c>
      <c r="E1345" s="4" t="s">
        <v>1494</v>
      </c>
    </row>
    <row r="1346" spans="1:5" x14ac:dyDescent="0.2">
      <c r="A1346" s="4" t="s">
        <v>1491</v>
      </c>
      <c r="B1346" s="5">
        <v>119455000189</v>
      </c>
      <c r="C1346" s="4" t="s">
        <v>1493</v>
      </c>
      <c r="D1346" s="5">
        <v>219455000213</v>
      </c>
      <c r="E1346" s="4" t="s">
        <v>1495</v>
      </c>
    </row>
    <row r="1347" spans="1:5" x14ac:dyDescent="0.2">
      <c r="A1347" s="4" t="s">
        <v>1491</v>
      </c>
      <c r="B1347" s="5">
        <v>119455000189</v>
      </c>
      <c r="C1347" s="4" t="s">
        <v>1493</v>
      </c>
      <c r="D1347" s="5">
        <v>219455000256</v>
      </c>
      <c r="E1347" s="4" t="s">
        <v>179</v>
      </c>
    </row>
    <row r="1348" spans="1:5" x14ac:dyDescent="0.2">
      <c r="A1348" s="4" t="s">
        <v>1491</v>
      </c>
      <c r="B1348" s="5">
        <v>119455000189</v>
      </c>
      <c r="C1348" s="4" t="s">
        <v>1493</v>
      </c>
      <c r="D1348" s="5">
        <v>119455000553</v>
      </c>
      <c r="E1348" s="4" t="s">
        <v>1496</v>
      </c>
    </row>
    <row r="1349" spans="1:5" x14ac:dyDescent="0.2">
      <c r="A1349" s="4" t="s">
        <v>1491</v>
      </c>
      <c r="B1349" s="5">
        <v>219455000451</v>
      </c>
      <c r="C1349" s="4" t="s">
        <v>1497</v>
      </c>
      <c r="D1349" s="5">
        <v>219455000451</v>
      </c>
      <c r="E1349" s="4" t="s">
        <v>1498</v>
      </c>
    </row>
    <row r="1350" spans="1:5" x14ac:dyDescent="0.2">
      <c r="A1350" s="4" t="s">
        <v>1491</v>
      </c>
      <c r="B1350" s="5">
        <v>219455000451</v>
      </c>
      <c r="C1350" s="4" t="s">
        <v>1497</v>
      </c>
      <c r="D1350" s="5">
        <v>119455000472</v>
      </c>
      <c r="E1350" s="4" t="s">
        <v>1499</v>
      </c>
    </row>
    <row r="1351" spans="1:5" x14ac:dyDescent="0.2">
      <c r="A1351" s="4" t="s">
        <v>1491</v>
      </c>
      <c r="B1351" s="5">
        <v>219455000451</v>
      </c>
      <c r="C1351" s="4" t="s">
        <v>1497</v>
      </c>
      <c r="D1351" s="5">
        <v>219455000302</v>
      </c>
      <c r="E1351" s="4" t="s">
        <v>1500</v>
      </c>
    </row>
    <row r="1352" spans="1:5" x14ac:dyDescent="0.2">
      <c r="A1352" s="4" t="s">
        <v>1491</v>
      </c>
      <c r="B1352" s="5">
        <v>219455000451</v>
      </c>
      <c r="C1352" s="4" t="s">
        <v>1497</v>
      </c>
      <c r="D1352" s="5">
        <v>219455000400</v>
      </c>
      <c r="E1352" s="4" t="s">
        <v>1501</v>
      </c>
    </row>
    <row r="1353" spans="1:5" x14ac:dyDescent="0.2">
      <c r="A1353" s="4" t="s">
        <v>1491</v>
      </c>
      <c r="B1353" s="5">
        <v>219455000451</v>
      </c>
      <c r="C1353" s="4" t="s">
        <v>1497</v>
      </c>
      <c r="D1353" s="5">
        <v>219455000027</v>
      </c>
      <c r="E1353" s="4" t="s">
        <v>538</v>
      </c>
    </row>
    <row r="1354" spans="1:5" x14ac:dyDescent="0.2">
      <c r="A1354" s="4" t="s">
        <v>1491</v>
      </c>
      <c r="B1354" s="5">
        <v>219455000451</v>
      </c>
      <c r="C1354" s="4" t="s">
        <v>1497</v>
      </c>
      <c r="D1354" s="5">
        <v>219455000442</v>
      </c>
      <c r="E1354" s="4" t="s">
        <v>1502</v>
      </c>
    </row>
    <row r="1355" spans="1:5" x14ac:dyDescent="0.2">
      <c r="A1355" s="4" t="s">
        <v>1491</v>
      </c>
      <c r="B1355" s="5">
        <v>219455000451</v>
      </c>
      <c r="C1355" s="4" t="s">
        <v>1497</v>
      </c>
      <c r="D1355" s="5">
        <v>219455000515</v>
      </c>
      <c r="E1355" s="4" t="s">
        <v>101</v>
      </c>
    </row>
    <row r="1356" spans="1:5" x14ac:dyDescent="0.2">
      <c r="A1356" s="4" t="s">
        <v>1491</v>
      </c>
      <c r="B1356" s="5">
        <v>219455000451</v>
      </c>
      <c r="C1356" s="4" t="s">
        <v>1497</v>
      </c>
      <c r="D1356" s="5">
        <v>219455000086</v>
      </c>
      <c r="E1356" s="4" t="s">
        <v>1503</v>
      </c>
    </row>
    <row r="1357" spans="1:5" x14ac:dyDescent="0.2">
      <c r="A1357" s="4" t="s">
        <v>1491</v>
      </c>
      <c r="B1357" s="5">
        <v>219455000451</v>
      </c>
      <c r="C1357" s="4" t="s">
        <v>1497</v>
      </c>
      <c r="D1357" s="5">
        <v>219455000230</v>
      </c>
      <c r="E1357" s="4" t="s">
        <v>1453</v>
      </c>
    </row>
    <row r="1358" spans="1:5" x14ac:dyDescent="0.2">
      <c r="A1358" s="4" t="s">
        <v>1491</v>
      </c>
      <c r="B1358" s="5">
        <v>219455000451</v>
      </c>
      <c r="C1358" s="4" t="s">
        <v>1497</v>
      </c>
      <c r="D1358" s="5">
        <v>219455000396</v>
      </c>
      <c r="E1358" s="4" t="s">
        <v>1504</v>
      </c>
    </row>
    <row r="1359" spans="1:5" x14ac:dyDescent="0.2">
      <c r="A1359" s="4" t="s">
        <v>1491</v>
      </c>
      <c r="B1359" s="5">
        <v>219455000451</v>
      </c>
      <c r="C1359" s="4" t="s">
        <v>1497</v>
      </c>
      <c r="D1359" s="5">
        <v>219455000540</v>
      </c>
      <c r="E1359" s="4" t="s">
        <v>1505</v>
      </c>
    </row>
    <row r="1360" spans="1:5" x14ac:dyDescent="0.2">
      <c r="A1360" s="4" t="s">
        <v>1491</v>
      </c>
      <c r="B1360" s="5">
        <v>219455000299</v>
      </c>
      <c r="C1360" s="4" t="s">
        <v>1506</v>
      </c>
      <c r="D1360" s="5">
        <v>219455000728</v>
      </c>
      <c r="E1360" s="4" t="s">
        <v>1507</v>
      </c>
    </row>
    <row r="1361" spans="1:5" x14ac:dyDescent="0.2">
      <c r="A1361" s="4" t="s">
        <v>1491</v>
      </c>
      <c r="B1361" s="5">
        <v>219455000299</v>
      </c>
      <c r="C1361" s="4" t="s">
        <v>1506</v>
      </c>
      <c r="D1361" s="5">
        <v>219455000035</v>
      </c>
      <c r="E1361" s="4" t="s">
        <v>1508</v>
      </c>
    </row>
    <row r="1362" spans="1:5" x14ac:dyDescent="0.2">
      <c r="A1362" s="4" t="s">
        <v>1491</v>
      </c>
      <c r="B1362" s="5">
        <v>219455000299</v>
      </c>
      <c r="C1362" s="4" t="s">
        <v>1506</v>
      </c>
      <c r="D1362" s="5">
        <v>219455000531</v>
      </c>
      <c r="E1362" s="4" t="s">
        <v>1509</v>
      </c>
    </row>
    <row r="1363" spans="1:5" x14ac:dyDescent="0.2">
      <c r="A1363" s="4" t="s">
        <v>1491</v>
      </c>
      <c r="B1363" s="5">
        <v>219455000299</v>
      </c>
      <c r="C1363" s="4" t="s">
        <v>1506</v>
      </c>
      <c r="D1363" s="5">
        <v>219455000710</v>
      </c>
      <c r="E1363" s="4" t="s">
        <v>1510</v>
      </c>
    </row>
    <row r="1364" spans="1:5" x14ac:dyDescent="0.2">
      <c r="A1364" s="4" t="s">
        <v>1491</v>
      </c>
      <c r="B1364" s="5">
        <v>219455000299</v>
      </c>
      <c r="C1364" s="4" t="s">
        <v>1506</v>
      </c>
      <c r="D1364" s="5">
        <v>219455000272</v>
      </c>
      <c r="E1364" s="4" t="s">
        <v>1511</v>
      </c>
    </row>
    <row r="1365" spans="1:5" x14ac:dyDescent="0.2">
      <c r="A1365" s="4" t="s">
        <v>1491</v>
      </c>
      <c r="B1365" s="5">
        <v>219455000299</v>
      </c>
      <c r="C1365" s="4" t="s">
        <v>1506</v>
      </c>
      <c r="D1365" s="5">
        <v>219455000299</v>
      </c>
      <c r="E1365" s="4" t="s">
        <v>1512</v>
      </c>
    </row>
    <row r="1366" spans="1:5" x14ac:dyDescent="0.2">
      <c r="A1366" s="4" t="s">
        <v>1491</v>
      </c>
      <c r="B1366" s="5">
        <v>219455000299</v>
      </c>
      <c r="C1366" s="4" t="s">
        <v>1506</v>
      </c>
      <c r="D1366" s="5">
        <v>219455000311</v>
      </c>
      <c r="E1366" s="4" t="s">
        <v>1513</v>
      </c>
    </row>
    <row r="1367" spans="1:5" x14ac:dyDescent="0.2">
      <c r="A1367" s="4" t="s">
        <v>1491</v>
      </c>
      <c r="B1367" s="5">
        <v>319455000200</v>
      </c>
      <c r="C1367" s="4" t="s">
        <v>1514</v>
      </c>
      <c r="D1367" s="5">
        <v>219455000078</v>
      </c>
      <c r="E1367" s="4" t="s">
        <v>1515</v>
      </c>
    </row>
    <row r="1368" spans="1:5" x14ac:dyDescent="0.2">
      <c r="A1368" s="4" t="s">
        <v>1491</v>
      </c>
      <c r="B1368" s="5">
        <v>319455000200</v>
      </c>
      <c r="C1368" s="4" t="s">
        <v>1514</v>
      </c>
      <c r="D1368" s="5">
        <v>319455000200</v>
      </c>
      <c r="E1368" s="4" t="s">
        <v>1516</v>
      </c>
    </row>
    <row r="1369" spans="1:5" x14ac:dyDescent="0.2">
      <c r="A1369" s="4" t="s">
        <v>1491</v>
      </c>
      <c r="B1369" s="5">
        <v>119455000111</v>
      </c>
      <c r="C1369" s="4" t="s">
        <v>1517</v>
      </c>
      <c r="D1369" s="5">
        <v>119455000383</v>
      </c>
      <c r="E1369" s="4" t="s">
        <v>1518</v>
      </c>
    </row>
    <row r="1370" spans="1:5" x14ac:dyDescent="0.2">
      <c r="A1370" s="4" t="s">
        <v>1491</v>
      </c>
      <c r="B1370" s="5">
        <v>119455000111</v>
      </c>
      <c r="C1370" s="4" t="s">
        <v>1517</v>
      </c>
      <c r="D1370" s="5">
        <v>119455000111</v>
      </c>
      <c r="E1370" s="4" t="s">
        <v>1519</v>
      </c>
    </row>
    <row r="1371" spans="1:5" x14ac:dyDescent="0.2">
      <c r="A1371" s="4" t="s">
        <v>1491</v>
      </c>
      <c r="B1371" s="5">
        <v>119455000111</v>
      </c>
      <c r="C1371" s="4" t="s">
        <v>1517</v>
      </c>
      <c r="D1371" s="5">
        <v>219455000141</v>
      </c>
      <c r="E1371" s="4" t="s">
        <v>1520</v>
      </c>
    </row>
    <row r="1372" spans="1:5" x14ac:dyDescent="0.2">
      <c r="A1372" s="4" t="s">
        <v>1491</v>
      </c>
      <c r="B1372" s="5">
        <v>119455000111</v>
      </c>
      <c r="C1372" s="4" t="s">
        <v>1517</v>
      </c>
      <c r="D1372" s="5">
        <v>119455000197</v>
      </c>
      <c r="E1372" s="4" t="s">
        <v>1521</v>
      </c>
    </row>
    <row r="1373" spans="1:5" x14ac:dyDescent="0.2">
      <c r="A1373" s="4" t="s">
        <v>1491</v>
      </c>
      <c r="B1373" s="5">
        <v>219455000370</v>
      </c>
      <c r="C1373" s="4" t="s">
        <v>1522</v>
      </c>
      <c r="D1373" s="5">
        <v>219455000370</v>
      </c>
      <c r="E1373" s="4" t="s">
        <v>1523</v>
      </c>
    </row>
    <row r="1374" spans="1:5" x14ac:dyDescent="0.2">
      <c r="A1374" s="4" t="s">
        <v>1491</v>
      </c>
      <c r="B1374" s="5">
        <v>219455000370</v>
      </c>
      <c r="C1374" s="4" t="s">
        <v>1522</v>
      </c>
      <c r="D1374" s="5">
        <v>219455000043</v>
      </c>
      <c r="E1374" s="4" t="s">
        <v>1524</v>
      </c>
    </row>
    <row r="1375" spans="1:5" x14ac:dyDescent="0.2">
      <c r="A1375" s="4" t="s">
        <v>1491</v>
      </c>
      <c r="B1375" s="5">
        <v>219455000370</v>
      </c>
      <c r="C1375" s="4" t="s">
        <v>1522</v>
      </c>
      <c r="D1375" s="5">
        <v>219455000329</v>
      </c>
      <c r="E1375" s="4" t="s">
        <v>1525</v>
      </c>
    </row>
    <row r="1376" spans="1:5" x14ac:dyDescent="0.2">
      <c r="A1376" s="4" t="s">
        <v>1491</v>
      </c>
      <c r="B1376" s="5">
        <v>219455000370</v>
      </c>
      <c r="C1376" s="4" t="s">
        <v>1522</v>
      </c>
      <c r="D1376" s="5">
        <v>219455000221</v>
      </c>
      <c r="E1376" s="4" t="s">
        <v>1526</v>
      </c>
    </row>
    <row r="1377" spans="1:5" x14ac:dyDescent="0.2">
      <c r="A1377" s="4" t="s">
        <v>1491</v>
      </c>
      <c r="B1377" s="5">
        <v>219455000370</v>
      </c>
      <c r="C1377" s="4" t="s">
        <v>1522</v>
      </c>
      <c r="D1377" s="5">
        <v>219455000248</v>
      </c>
      <c r="E1377" s="4" t="s">
        <v>1527</v>
      </c>
    </row>
    <row r="1378" spans="1:5" x14ac:dyDescent="0.2">
      <c r="A1378" s="4" t="s">
        <v>1528</v>
      </c>
      <c r="B1378" s="5">
        <v>219473000247</v>
      </c>
      <c r="C1378" s="4" t="s">
        <v>1529</v>
      </c>
      <c r="D1378" s="5">
        <v>219473000646</v>
      </c>
      <c r="E1378" s="4" t="s">
        <v>88</v>
      </c>
    </row>
    <row r="1379" spans="1:5" x14ac:dyDescent="0.2">
      <c r="A1379" s="4" t="s">
        <v>1528</v>
      </c>
      <c r="B1379" s="5">
        <v>219473000247</v>
      </c>
      <c r="C1379" s="4" t="s">
        <v>1529</v>
      </c>
      <c r="D1379" s="5">
        <v>219473000247</v>
      </c>
      <c r="E1379" s="4" t="s">
        <v>1530</v>
      </c>
    </row>
    <row r="1380" spans="1:5" x14ac:dyDescent="0.2">
      <c r="A1380" s="4" t="s">
        <v>1528</v>
      </c>
      <c r="B1380" s="5">
        <v>219473000247</v>
      </c>
      <c r="C1380" s="4" t="s">
        <v>1529</v>
      </c>
      <c r="D1380" s="5">
        <v>219473000832</v>
      </c>
      <c r="E1380" s="4" t="s">
        <v>1531</v>
      </c>
    </row>
    <row r="1381" spans="1:5" x14ac:dyDescent="0.2">
      <c r="A1381" s="4" t="s">
        <v>1528</v>
      </c>
      <c r="B1381" s="5">
        <v>219473000247</v>
      </c>
      <c r="C1381" s="4" t="s">
        <v>1529</v>
      </c>
      <c r="D1381" s="5">
        <v>219473000484</v>
      </c>
      <c r="E1381" s="4" t="s">
        <v>1532</v>
      </c>
    </row>
    <row r="1382" spans="1:5" x14ac:dyDescent="0.2">
      <c r="A1382" s="4" t="s">
        <v>1528</v>
      </c>
      <c r="B1382" s="5">
        <v>219473000174</v>
      </c>
      <c r="C1382" s="4" t="s">
        <v>735</v>
      </c>
      <c r="D1382" s="5">
        <v>219473000131</v>
      </c>
      <c r="E1382" s="4" t="s">
        <v>1533</v>
      </c>
    </row>
    <row r="1383" spans="1:5" x14ac:dyDescent="0.2">
      <c r="A1383" s="4" t="s">
        <v>1528</v>
      </c>
      <c r="B1383" s="5">
        <v>219473000174</v>
      </c>
      <c r="C1383" s="4" t="s">
        <v>735</v>
      </c>
      <c r="D1383" s="5">
        <v>219473000271</v>
      </c>
      <c r="E1383" s="4" t="s">
        <v>1534</v>
      </c>
    </row>
    <row r="1384" spans="1:5" x14ac:dyDescent="0.2">
      <c r="A1384" s="4" t="s">
        <v>1528</v>
      </c>
      <c r="B1384" s="5">
        <v>219473000174</v>
      </c>
      <c r="C1384" s="4" t="s">
        <v>735</v>
      </c>
      <c r="D1384" s="5">
        <v>219473000174</v>
      </c>
      <c r="E1384" s="4" t="s">
        <v>1535</v>
      </c>
    </row>
    <row r="1385" spans="1:5" x14ac:dyDescent="0.2">
      <c r="A1385" s="4" t="s">
        <v>1528</v>
      </c>
      <c r="B1385" s="5">
        <v>219473000174</v>
      </c>
      <c r="C1385" s="4" t="s">
        <v>735</v>
      </c>
      <c r="D1385" s="5">
        <v>219473000441</v>
      </c>
      <c r="E1385" s="4" t="s">
        <v>1536</v>
      </c>
    </row>
    <row r="1386" spans="1:5" x14ac:dyDescent="0.2">
      <c r="A1386" s="4" t="s">
        <v>1528</v>
      </c>
      <c r="B1386" s="5">
        <v>219473000174</v>
      </c>
      <c r="C1386" s="4" t="s">
        <v>735</v>
      </c>
      <c r="D1386" s="5">
        <v>219473000328</v>
      </c>
      <c r="E1386" s="4" t="s">
        <v>1537</v>
      </c>
    </row>
    <row r="1387" spans="1:5" x14ac:dyDescent="0.2">
      <c r="A1387" s="4" t="s">
        <v>1528</v>
      </c>
      <c r="B1387" s="5">
        <v>219473000239</v>
      </c>
      <c r="C1387" s="4" t="s">
        <v>1538</v>
      </c>
      <c r="D1387" s="5">
        <v>219473000239</v>
      </c>
      <c r="E1387" s="4" t="s">
        <v>1539</v>
      </c>
    </row>
    <row r="1388" spans="1:5" x14ac:dyDescent="0.2">
      <c r="A1388" s="4" t="s">
        <v>1528</v>
      </c>
      <c r="B1388" s="5">
        <v>219473000239</v>
      </c>
      <c r="C1388" s="4" t="s">
        <v>1538</v>
      </c>
      <c r="D1388" s="5">
        <v>219473000654</v>
      </c>
      <c r="E1388" s="4" t="s">
        <v>639</v>
      </c>
    </row>
    <row r="1389" spans="1:5" x14ac:dyDescent="0.2">
      <c r="A1389" s="4" t="s">
        <v>1528</v>
      </c>
      <c r="B1389" s="5">
        <v>219473006661</v>
      </c>
      <c r="C1389" s="4" t="s">
        <v>1540</v>
      </c>
      <c r="D1389" s="5">
        <v>219473006661</v>
      </c>
      <c r="E1389" s="4" t="s">
        <v>1541</v>
      </c>
    </row>
    <row r="1390" spans="1:5" x14ac:dyDescent="0.2">
      <c r="A1390" s="4" t="s">
        <v>1528</v>
      </c>
      <c r="B1390" s="5">
        <v>219473006491</v>
      </c>
      <c r="C1390" s="4" t="s">
        <v>546</v>
      </c>
      <c r="D1390" s="5">
        <v>219473006491</v>
      </c>
      <c r="E1390" s="4" t="s">
        <v>1542</v>
      </c>
    </row>
    <row r="1391" spans="1:5" x14ac:dyDescent="0.2">
      <c r="A1391" s="4" t="s">
        <v>1528</v>
      </c>
      <c r="B1391" s="5">
        <v>219473006512</v>
      </c>
      <c r="C1391" s="4" t="s">
        <v>1543</v>
      </c>
      <c r="D1391" s="5">
        <v>219473006512</v>
      </c>
      <c r="E1391" s="4" t="s">
        <v>1544</v>
      </c>
    </row>
    <row r="1392" spans="1:5" x14ac:dyDescent="0.2">
      <c r="A1392" s="4" t="s">
        <v>1528</v>
      </c>
      <c r="B1392" s="5">
        <v>219473006512</v>
      </c>
      <c r="C1392" s="4" t="s">
        <v>1543</v>
      </c>
      <c r="D1392" s="5">
        <v>219473000042</v>
      </c>
      <c r="E1392" s="4" t="s">
        <v>561</v>
      </c>
    </row>
    <row r="1393" spans="1:5" x14ac:dyDescent="0.2">
      <c r="A1393" s="4" t="s">
        <v>1528</v>
      </c>
      <c r="B1393" s="5">
        <v>219473006512</v>
      </c>
      <c r="C1393" s="4" t="s">
        <v>1543</v>
      </c>
      <c r="D1393" s="5">
        <v>219473000387</v>
      </c>
      <c r="E1393" s="4" t="s">
        <v>1545</v>
      </c>
    </row>
    <row r="1394" spans="1:5" x14ac:dyDescent="0.2">
      <c r="A1394" s="4" t="s">
        <v>1528</v>
      </c>
      <c r="B1394" s="5">
        <v>219473006512</v>
      </c>
      <c r="C1394" s="4" t="s">
        <v>1543</v>
      </c>
      <c r="D1394" s="5">
        <v>219473006679</v>
      </c>
      <c r="E1394" s="4" t="s">
        <v>1546</v>
      </c>
    </row>
    <row r="1395" spans="1:5" x14ac:dyDescent="0.2">
      <c r="A1395" s="4" t="s">
        <v>1528</v>
      </c>
      <c r="B1395" s="5">
        <v>219473006512</v>
      </c>
      <c r="C1395" s="4" t="s">
        <v>1543</v>
      </c>
      <c r="D1395" s="5">
        <v>219473000123</v>
      </c>
      <c r="E1395" s="4" t="s">
        <v>971</v>
      </c>
    </row>
    <row r="1396" spans="1:5" x14ac:dyDescent="0.2">
      <c r="A1396" s="4" t="s">
        <v>1528</v>
      </c>
      <c r="B1396" s="5">
        <v>219473006636</v>
      </c>
      <c r="C1396" s="4" t="s">
        <v>620</v>
      </c>
      <c r="D1396" s="5">
        <v>219473006636</v>
      </c>
      <c r="E1396" s="4" t="s">
        <v>620</v>
      </c>
    </row>
    <row r="1397" spans="1:5" x14ac:dyDescent="0.2">
      <c r="A1397" s="4" t="s">
        <v>1528</v>
      </c>
      <c r="B1397" s="5">
        <v>219473006636</v>
      </c>
      <c r="C1397" s="4" t="s">
        <v>620</v>
      </c>
      <c r="D1397" s="5">
        <v>219473006709</v>
      </c>
      <c r="E1397" s="4" t="s">
        <v>1547</v>
      </c>
    </row>
    <row r="1398" spans="1:5" x14ac:dyDescent="0.2">
      <c r="A1398" s="4" t="s">
        <v>1528</v>
      </c>
      <c r="B1398" s="5">
        <v>219473006636</v>
      </c>
      <c r="C1398" s="4" t="s">
        <v>620</v>
      </c>
      <c r="D1398" s="5">
        <v>219473800006</v>
      </c>
      <c r="E1398" s="4" t="s">
        <v>1548</v>
      </c>
    </row>
    <row r="1399" spans="1:5" x14ac:dyDescent="0.2">
      <c r="A1399" s="4" t="s">
        <v>1528</v>
      </c>
      <c r="B1399" s="5">
        <v>219473006504</v>
      </c>
      <c r="C1399" s="4" t="s">
        <v>1549</v>
      </c>
      <c r="D1399" s="5">
        <v>219473006504</v>
      </c>
      <c r="E1399" s="4" t="s">
        <v>1550</v>
      </c>
    </row>
    <row r="1400" spans="1:5" x14ac:dyDescent="0.2">
      <c r="A1400" s="4" t="s">
        <v>1528</v>
      </c>
      <c r="B1400" s="5">
        <v>219473006504</v>
      </c>
      <c r="C1400" s="4" t="s">
        <v>1549</v>
      </c>
      <c r="D1400" s="5">
        <v>219473006423</v>
      </c>
      <c r="E1400" s="4" t="s">
        <v>376</v>
      </c>
    </row>
    <row r="1401" spans="1:5" x14ac:dyDescent="0.2">
      <c r="A1401" s="4" t="s">
        <v>1528</v>
      </c>
      <c r="B1401" s="5">
        <v>219473000263</v>
      </c>
      <c r="C1401" s="4" t="s">
        <v>1551</v>
      </c>
      <c r="D1401" s="5">
        <v>219473000191</v>
      </c>
      <c r="E1401" s="4" t="s">
        <v>405</v>
      </c>
    </row>
    <row r="1402" spans="1:5" x14ac:dyDescent="0.2">
      <c r="A1402" s="4" t="s">
        <v>1528</v>
      </c>
      <c r="B1402" s="5">
        <v>219473000263</v>
      </c>
      <c r="C1402" s="4" t="s">
        <v>1551</v>
      </c>
      <c r="D1402" s="5">
        <v>219473000417</v>
      </c>
      <c r="E1402" s="4" t="s">
        <v>1305</v>
      </c>
    </row>
    <row r="1403" spans="1:5" x14ac:dyDescent="0.2">
      <c r="A1403" s="4" t="s">
        <v>1528</v>
      </c>
      <c r="B1403" s="5">
        <v>219473000263</v>
      </c>
      <c r="C1403" s="4" t="s">
        <v>1551</v>
      </c>
      <c r="D1403" s="5">
        <v>219473000263</v>
      </c>
      <c r="E1403" s="4" t="s">
        <v>1552</v>
      </c>
    </row>
    <row r="1404" spans="1:5" x14ac:dyDescent="0.2">
      <c r="A1404" s="4" t="s">
        <v>1528</v>
      </c>
      <c r="B1404" s="5">
        <v>219473000263</v>
      </c>
      <c r="C1404" s="4" t="s">
        <v>1551</v>
      </c>
      <c r="D1404" s="5">
        <v>219473000883</v>
      </c>
      <c r="E1404" s="4" t="s">
        <v>1553</v>
      </c>
    </row>
    <row r="1405" spans="1:5" x14ac:dyDescent="0.2">
      <c r="A1405" s="4" t="s">
        <v>1528</v>
      </c>
      <c r="B1405" s="5">
        <v>119473000081</v>
      </c>
      <c r="C1405" s="4" t="s">
        <v>1554</v>
      </c>
      <c r="D1405" s="5">
        <v>219473000280</v>
      </c>
      <c r="E1405" s="4" t="s">
        <v>494</v>
      </c>
    </row>
    <row r="1406" spans="1:5" x14ac:dyDescent="0.2">
      <c r="A1406" s="4" t="s">
        <v>1528</v>
      </c>
      <c r="B1406" s="5">
        <v>119473000081</v>
      </c>
      <c r="C1406" s="4" t="s">
        <v>1554</v>
      </c>
      <c r="D1406" s="5">
        <v>219473000182</v>
      </c>
      <c r="E1406" s="4" t="s">
        <v>1555</v>
      </c>
    </row>
    <row r="1407" spans="1:5" x14ac:dyDescent="0.2">
      <c r="A1407" s="4" t="s">
        <v>1528</v>
      </c>
      <c r="B1407" s="5">
        <v>119473000081</v>
      </c>
      <c r="C1407" s="4" t="s">
        <v>1554</v>
      </c>
      <c r="D1407" s="5">
        <v>119473000081</v>
      </c>
      <c r="E1407" s="4" t="s">
        <v>1556</v>
      </c>
    </row>
    <row r="1408" spans="1:5" x14ac:dyDescent="0.2">
      <c r="A1408" s="4" t="s">
        <v>1528</v>
      </c>
      <c r="B1408" s="5">
        <v>119473000081</v>
      </c>
      <c r="C1408" s="4" t="s">
        <v>1554</v>
      </c>
      <c r="D1408" s="5">
        <v>119473000064</v>
      </c>
      <c r="E1408" s="4" t="s">
        <v>1557</v>
      </c>
    </row>
    <row r="1409" spans="1:5" x14ac:dyDescent="0.2">
      <c r="A1409" s="4" t="s">
        <v>1528</v>
      </c>
      <c r="B1409" s="5">
        <v>219473000018</v>
      </c>
      <c r="C1409" s="4" t="s">
        <v>1015</v>
      </c>
      <c r="D1409" s="5">
        <v>219473000018</v>
      </c>
      <c r="E1409" s="4" t="s">
        <v>1558</v>
      </c>
    </row>
    <row r="1410" spans="1:5" x14ac:dyDescent="0.2">
      <c r="A1410" s="4" t="s">
        <v>1528</v>
      </c>
      <c r="B1410" s="5">
        <v>219473000018</v>
      </c>
      <c r="C1410" s="4" t="s">
        <v>1015</v>
      </c>
      <c r="D1410" s="5">
        <v>219473000671</v>
      </c>
      <c r="E1410" s="4" t="s">
        <v>1559</v>
      </c>
    </row>
    <row r="1411" spans="1:5" x14ac:dyDescent="0.2">
      <c r="A1411" s="4" t="s">
        <v>1528</v>
      </c>
      <c r="B1411" s="5">
        <v>219473000018</v>
      </c>
      <c r="C1411" s="4" t="s">
        <v>1015</v>
      </c>
      <c r="D1411" s="5">
        <v>219473000727</v>
      </c>
      <c r="E1411" s="4" t="s">
        <v>1560</v>
      </c>
    </row>
    <row r="1412" spans="1:5" x14ac:dyDescent="0.2">
      <c r="A1412" s="4" t="s">
        <v>1528</v>
      </c>
      <c r="B1412" s="5">
        <v>219473000018</v>
      </c>
      <c r="C1412" s="4" t="s">
        <v>1015</v>
      </c>
      <c r="D1412" s="5">
        <v>219473000867</v>
      </c>
      <c r="E1412" s="4" t="s">
        <v>1561</v>
      </c>
    </row>
    <row r="1413" spans="1:5" x14ac:dyDescent="0.2">
      <c r="A1413" s="4" t="s">
        <v>1528</v>
      </c>
      <c r="B1413" s="5">
        <v>219473000018</v>
      </c>
      <c r="C1413" s="4" t="s">
        <v>1015</v>
      </c>
      <c r="D1413" s="5">
        <v>219473006431</v>
      </c>
      <c r="E1413" s="4" t="s">
        <v>1562</v>
      </c>
    </row>
    <row r="1414" spans="1:5" x14ac:dyDescent="0.2">
      <c r="A1414" s="4" t="s">
        <v>1528</v>
      </c>
      <c r="B1414" s="5">
        <v>219473000018</v>
      </c>
      <c r="C1414" s="4" t="s">
        <v>1015</v>
      </c>
      <c r="D1414" s="5">
        <v>219473000743</v>
      </c>
      <c r="E1414" s="4" t="s">
        <v>1563</v>
      </c>
    </row>
    <row r="1415" spans="1:5" x14ac:dyDescent="0.2">
      <c r="A1415" s="4" t="s">
        <v>1528</v>
      </c>
      <c r="B1415" s="5">
        <v>219473000018</v>
      </c>
      <c r="C1415" s="4" t="s">
        <v>1015</v>
      </c>
      <c r="D1415" s="5">
        <v>219473000026</v>
      </c>
      <c r="E1415" s="4" t="s">
        <v>1564</v>
      </c>
    </row>
    <row r="1416" spans="1:5" x14ac:dyDescent="0.2">
      <c r="A1416" s="4" t="s">
        <v>1528</v>
      </c>
      <c r="B1416" s="5">
        <v>219473000018</v>
      </c>
      <c r="C1416" s="4" t="s">
        <v>1015</v>
      </c>
      <c r="D1416" s="5">
        <v>219473000409</v>
      </c>
      <c r="E1416" s="4" t="s">
        <v>1565</v>
      </c>
    </row>
    <row r="1417" spans="1:5" x14ac:dyDescent="0.2">
      <c r="A1417" s="4" t="s">
        <v>1528</v>
      </c>
      <c r="B1417" s="5">
        <v>219473000018</v>
      </c>
      <c r="C1417" s="4" t="s">
        <v>1015</v>
      </c>
      <c r="D1417" s="5">
        <v>219473000719</v>
      </c>
      <c r="E1417" s="4" t="s">
        <v>1566</v>
      </c>
    </row>
    <row r="1418" spans="1:5" x14ac:dyDescent="0.2">
      <c r="A1418" s="4" t="s">
        <v>1528</v>
      </c>
      <c r="B1418" s="5">
        <v>219473000590</v>
      </c>
      <c r="C1418" s="4" t="s">
        <v>1567</v>
      </c>
      <c r="D1418" s="5">
        <v>219473006695</v>
      </c>
      <c r="E1418" s="4" t="s">
        <v>1568</v>
      </c>
    </row>
    <row r="1419" spans="1:5" x14ac:dyDescent="0.2">
      <c r="A1419" s="4" t="s">
        <v>1528</v>
      </c>
      <c r="B1419" s="5">
        <v>219473000590</v>
      </c>
      <c r="C1419" s="4" t="s">
        <v>1567</v>
      </c>
      <c r="D1419" s="5">
        <v>219473000760</v>
      </c>
      <c r="E1419" s="4" t="s">
        <v>1569</v>
      </c>
    </row>
    <row r="1420" spans="1:5" x14ac:dyDescent="0.2">
      <c r="A1420" s="4" t="s">
        <v>1528</v>
      </c>
      <c r="B1420" s="5">
        <v>219473000590</v>
      </c>
      <c r="C1420" s="4" t="s">
        <v>1567</v>
      </c>
      <c r="D1420" s="5">
        <v>219473000590</v>
      </c>
      <c r="E1420" s="4" t="s">
        <v>1570</v>
      </c>
    </row>
    <row r="1421" spans="1:5" x14ac:dyDescent="0.2">
      <c r="A1421" s="4" t="s">
        <v>1528</v>
      </c>
      <c r="B1421" s="5">
        <v>219473000107</v>
      </c>
      <c r="C1421" s="4" t="s">
        <v>1571</v>
      </c>
      <c r="D1421" s="5">
        <v>219473000221</v>
      </c>
      <c r="E1421" s="4" t="s">
        <v>1572</v>
      </c>
    </row>
    <row r="1422" spans="1:5" x14ac:dyDescent="0.2">
      <c r="A1422" s="4" t="s">
        <v>1528</v>
      </c>
      <c r="B1422" s="5">
        <v>219473000107</v>
      </c>
      <c r="C1422" s="4" t="s">
        <v>1571</v>
      </c>
      <c r="D1422" s="5">
        <v>219473000107</v>
      </c>
      <c r="E1422" s="4" t="s">
        <v>1573</v>
      </c>
    </row>
    <row r="1423" spans="1:5" x14ac:dyDescent="0.2">
      <c r="A1423" s="4" t="s">
        <v>1528</v>
      </c>
      <c r="B1423" s="5">
        <v>219473000107</v>
      </c>
      <c r="C1423" s="4" t="s">
        <v>1571</v>
      </c>
      <c r="D1423" s="5">
        <v>219473000611</v>
      </c>
      <c r="E1423" s="4" t="s">
        <v>1574</v>
      </c>
    </row>
    <row r="1424" spans="1:5" x14ac:dyDescent="0.2">
      <c r="A1424" s="4" t="s">
        <v>1528</v>
      </c>
      <c r="B1424" s="5">
        <v>219473000107</v>
      </c>
      <c r="C1424" s="4" t="s">
        <v>1571</v>
      </c>
      <c r="D1424" s="5">
        <v>219473006717</v>
      </c>
      <c r="E1424" s="4" t="s">
        <v>1575</v>
      </c>
    </row>
    <row r="1425" spans="1:5" x14ac:dyDescent="0.2">
      <c r="A1425" s="4" t="s">
        <v>1528</v>
      </c>
      <c r="B1425" s="5">
        <v>219473000107</v>
      </c>
      <c r="C1425" s="4" t="s">
        <v>1571</v>
      </c>
      <c r="D1425" s="5">
        <v>219473000212</v>
      </c>
      <c r="E1425" s="4" t="s">
        <v>1576</v>
      </c>
    </row>
    <row r="1426" spans="1:5" x14ac:dyDescent="0.2">
      <c r="A1426" s="4" t="s">
        <v>1528</v>
      </c>
      <c r="B1426" s="5">
        <v>219473000107</v>
      </c>
      <c r="C1426" s="4" t="s">
        <v>1571</v>
      </c>
      <c r="D1426" s="5">
        <v>219473000701</v>
      </c>
      <c r="E1426" s="4" t="s">
        <v>1214</v>
      </c>
    </row>
    <row r="1427" spans="1:5" x14ac:dyDescent="0.2">
      <c r="A1427" s="4" t="s">
        <v>1528</v>
      </c>
      <c r="B1427" s="5">
        <v>219473000549</v>
      </c>
      <c r="C1427" s="4" t="s">
        <v>1577</v>
      </c>
      <c r="D1427" s="5">
        <v>419473006392</v>
      </c>
      <c r="E1427" s="4" t="s">
        <v>1578</v>
      </c>
    </row>
    <row r="1428" spans="1:5" x14ac:dyDescent="0.2">
      <c r="A1428" s="4" t="s">
        <v>1528</v>
      </c>
      <c r="B1428" s="5">
        <v>219473000549</v>
      </c>
      <c r="C1428" s="4" t="s">
        <v>1577</v>
      </c>
      <c r="D1428" s="5">
        <v>219473000549</v>
      </c>
      <c r="E1428" s="4" t="s">
        <v>1579</v>
      </c>
    </row>
    <row r="1429" spans="1:5" x14ac:dyDescent="0.2">
      <c r="A1429" s="4" t="s">
        <v>1528</v>
      </c>
      <c r="B1429" s="5">
        <v>219473000549</v>
      </c>
      <c r="C1429" s="4" t="s">
        <v>1577</v>
      </c>
      <c r="D1429" s="5">
        <v>219473000841</v>
      </c>
      <c r="E1429" s="4" t="s">
        <v>794</v>
      </c>
    </row>
    <row r="1430" spans="1:5" x14ac:dyDescent="0.2">
      <c r="A1430" s="4" t="s">
        <v>1528</v>
      </c>
      <c r="B1430" s="5">
        <v>219473000891</v>
      </c>
      <c r="C1430" s="4" t="s">
        <v>1580</v>
      </c>
      <c r="D1430" s="5">
        <v>219473000531</v>
      </c>
      <c r="E1430" s="4" t="s">
        <v>1581</v>
      </c>
    </row>
    <row r="1431" spans="1:5" x14ac:dyDescent="0.2">
      <c r="A1431" s="4" t="s">
        <v>1528</v>
      </c>
      <c r="B1431" s="5">
        <v>219473000891</v>
      </c>
      <c r="C1431" s="4" t="s">
        <v>1580</v>
      </c>
      <c r="D1431" s="5">
        <v>219473000204</v>
      </c>
      <c r="E1431" s="4" t="s">
        <v>1582</v>
      </c>
    </row>
    <row r="1432" spans="1:5" x14ac:dyDescent="0.2">
      <c r="A1432" s="4" t="s">
        <v>1528</v>
      </c>
      <c r="B1432" s="5">
        <v>219473000891</v>
      </c>
      <c r="C1432" s="4" t="s">
        <v>1580</v>
      </c>
      <c r="D1432" s="5">
        <v>219473000573</v>
      </c>
      <c r="E1432" s="4" t="s">
        <v>1583</v>
      </c>
    </row>
    <row r="1433" spans="1:5" x14ac:dyDescent="0.2">
      <c r="A1433" s="4" t="s">
        <v>1528</v>
      </c>
      <c r="B1433" s="5">
        <v>219473000891</v>
      </c>
      <c r="C1433" s="4" t="s">
        <v>1580</v>
      </c>
      <c r="D1433" s="5">
        <v>219473000891</v>
      </c>
      <c r="E1433" s="4" t="s">
        <v>1584</v>
      </c>
    </row>
    <row r="1434" spans="1:5" x14ac:dyDescent="0.2">
      <c r="A1434" s="4" t="s">
        <v>1528</v>
      </c>
      <c r="B1434" s="5">
        <v>219473000336</v>
      </c>
      <c r="C1434" s="4" t="s">
        <v>1585</v>
      </c>
      <c r="D1434" s="5">
        <v>219473000875</v>
      </c>
      <c r="E1434" s="4" t="s">
        <v>1586</v>
      </c>
    </row>
    <row r="1435" spans="1:5" x14ac:dyDescent="0.2">
      <c r="A1435" s="4" t="s">
        <v>1528</v>
      </c>
      <c r="B1435" s="5">
        <v>219473000336</v>
      </c>
      <c r="C1435" s="4" t="s">
        <v>1585</v>
      </c>
      <c r="D1435" s="5">
        <v>219473006440</v>
      </c>
      <c r="E1435" s="4" t="s">
        <v>1587</v>
      </c>
    </row>
    <row r="1436" spans="1:5" x14ac:dyDescent="0.2">
      <c r="A1436" s="4" t="s">
        <v>1528</v>
      </c>
      <c r="B1436" s="5">
        <v>219473000336</v>
      </c>
      <c r="C1436" s="4" t="s">
        <v>1585</v>
      </c>
      <c r="D1436" s="5">
        <v>219473000077</v>
      </c>
      <c r="E1436" s="4" t="s">
        <v>1588</v>
      </c>
    </row>
    <row r="1437" spans="1:5" x14ac:dyDescent="0.2">
      <c r="A1437" s="4" t="s">
        <v>1528</v>
      </c>
      <c r="B1437" s="5">
        <v>219473000336</v>
      </c>
      <c r="C1437" s="4" t="s">
        <v>1585</v>
      </c>
      <c r="D1437" s="5">
        <v>219473000433</v>
      </c>
      <c r="E1437" s="4" t="s">
        <v>190</v>
      </c>
    </row>
    <row r="1438" spans="1:5" x14ac:dyDescent="0.2">
      <c r="A1438" s="4" t="s">
        <v>1528</v>
      </c>
      <c r="B1438" s="5">
        <v>219473000336</v>
      </c>
      <c r="C1438" s="4" t="s">
        <v>1585</v>
      </c>
      <c r="D1438" s="5">
        <v>219473000638</v>
      </c>
      <c r="E1438" s="4" t="s">
        <v>80</v>
      </c>
    </row>
    <row r="1439" spans="1:5" x14ac:dyDescent="0.2">
      <c r="A1439" s="4" t="s">
        <v>1528</v>
      </c>
      <c r="B1439" s="5">
        <v>219473000336</v>
      </c>
      <c r="C1439" s="4" t="s">
        <v>1585</v>
      </c>
      <c r="D1439" s="5">
        <v>219473000336</v>
      </c>
      <c r="E1439" s="4" t="s">
        <v>1589</v>
      </c>
    </row>
    <row r="1440" spans="1:5" x14ac:dyDescent="0.2">
      <c r="A1440" s="4" t="s">
        <v>1528</v>
      </c>
      <c r="B1440" s="5">
        <v>219473000336</v>
      </c>
      <c r="C1440" s="4" t="s">
        <v>1585</v>
      </c>
      <c r="D1440" s="5">
        <v>219473000859</v>
      </c>
      <c r="E1440" s="4" t="s">
        <v>1590</v>
      </c>
    </row>
    <row r="1441" spans="1:5" x14ac:dyDescent="0.2">
      <c r="A1441" s="4" t="s">
        <v>1591</v>
      </c>
      <c r="B1441" s="5">
        <v>219513000091</v>
      </c>
      <c r="C1441" s="4" t="s">
        <v>1592</v>
      </c>
      <c r="D1441" s="5">
        <v>219513000181</v>
      </c>
      <c r="E1441" s="4" t="s">
        <v>1593</v>
      </c>
    </row>
    <row r="1442" spans="1:5" x14ac:dyDescent="0.2">
      <c r="A1442" s="4" t="s">
        <v>1591</v>
      </c>
      <c r="B1442" s="5">
        <v>219513000091</v>
      </c>
      <c r="C1442" s="4" t="s">
        <v>1592</v>
      </c>
      <c r="D1442" s="5">
        <v>219513000121</v>
      </c>
      <c r="E1442" s="4" t="s">
        <v>1594</v>
      </c>
    </row>
    <row r="1443" spans="1:5" x14ac:dyDescent="0.2">
      <c r="A1443" s="4" t="s">
        <v>1591</v>
      </c>
      <c r="B1443" s="5">
        <v>219513000091</v>
      </c>
      <c r="C1443" s="4" t="s">
        <v>1592</v>
      </c>
      <c r="D1443" s="5">
        <v>219513000091</v>
      </c>
      <c r="E1443" s="4" t="s">
        <v>1595</v>
      </c>
    </row>
    <row r="1444" spans="1:5" x14ac:dyDescent="0.2">
      <c r="A1444" s="4" t="s">
        <v>1591</v>
      </c>
      <c r="B1444" s="5">
        <v>219513000105</v>
      </c>
      <c r="C1444" s="4" t="s">
        <v>1596</v>
      </c>
      <c r="D1444" s="5">
        <v>219513000130</v>
      </c>
      <c r="E1444" s="4" t="s">
        <v>786</v>
      </c>
    </row>
    <row r="1445" spans="1:5" x14ac:dyDescent="0.2">
      <c r="A1445" s="4" t="s">
        <v>1591</v>
      </c>
      <c r="B1445" s="5">
        <v>219513000105</v>
      </c>
      <c r="C1445" s="4" t="s">
        <v>1596</v>
      </c>
      <c r="D1445" s="5">
        <v>219513000105</v>
      </c>
      <c r="E1445" s="4" t="s">
        <v>1597</v>
      </c>
    </row>
    <row r="1446" spans="1:5" x14ac:dyDescent="0.2">
      <c r="A1446" s="4" t="s">
        <v>1591</v>
      </c>
      <c r="B1446" s="5">
        <v>219513000202</v>
      </c>
      <c r="C1446" s="4" t="s">
        <v>1598</v>
      </c>
      <c r="D1446" s="5">
        <v>219513000059</v>
      </c>
      <c r="E1446" s="4" t="s">
        <v>567</v>
      </c>
    </row>
    <row r="1447" spans="1:5" x14ac:dyDescent="0.2">
      <c r="A1447" s="4" t="s">
        <v>1591</v>
      </c>
      <c r="B1447" s="5">
        <v>219513000202</v>
      </c>
      <c r="C1447" s="4" t="s">
        <v>1598</v>
      </c>
      <c r="D1447" s="5">
        <v>219513000075</v>
      </c>
      <c r="E1447" s="4" t="s">
        <v>1599</v>
      </c>
    </row>
    <row r="1448" spans="1:5" x14ac:dyDescent="0.2">
      <c r="A1448" s="4" t="s">
        <v>1591</v>
      </c>
      <c r="B1448" s="5">
        <v>219513000202</v>
      </c>
      <c r="C1448" s="4" t="s">
        <v>1598</v>
      </c>
      <c r="D1448" s="5">
        <v>219513000148</v>
      </c>
      <c r="E1448" s="4" t="s">
        <v>1600</v>
      </c>
    </row>
    <row r="1449" spans="1:5" x14ac:dyDescent="0.2">
      <c r="A1449" s="4" t="s">
        <v>1591</v>
      </c>
      <c r="B1449" s="5">
        <v>219513000202</v>
      </c>
      <c r="C1449" s="4" t="s">
        <v>1598</v>
      </c>
      <c r="D1449" s="5">
        <v>219513000202</v>
      </c>
      <c r="E1449" s="4" t="s">
        <v>1601</v>
      </c>
    </row>
    <row r="1450" spans="1:5" x14ac:dyDescent="0.2">
      <c r="A1450" s="4" t="s">
        <v>1591</v>
      </c>
      <c r="B1450" s="5">
        <v>119513000224</v>
      </c>
      <c r="C1450" s="4" t="s">
        <v>1602</v>
      </c>
      <c r="D1450" s="5">
        <v>119513000224</v>
      </c>
      <c r="E1450" s="4" t="s">
        <v>1603</v>
      </c>
    </row>
    <row r="1451" spans="1:5" x14ac:dyDescent="0.2">
      <c r="A1451" s="4" t="s">
        <v>1591</v>
      </c>
      <c r="B1451" s="5">
        <v>119513000224</v>
      </c>
      <c r="C1451" s="4" t="s">
        <v>1602</v>
      </c>
      <c r="D1451" s="5">
        <v>119513000020</v>
      </c>
      <c r="E1451" s="4" t="s">
        <v>790</v>
      </c>
    </row>
    <row r="1452" spans="1:5" x14ac:dyDescent="0.2">
      <c r="A1452" s="4" t="s">
        <v>1591</v>
      </c>
      <c r="B1452" s="5">
        <v>119513000224</v>
      </c>
      <c r="C1452" s="4" t="s">
        <v>1602</v>
      </c>
      <c r="D1452" s="5">
        <v>119513000046</v>
      </c>
      <c r="E1452" s="4" t="s">
        <v>1604</v>
      </c>
    </row>
    <row r="1453" spans="1:5" x14ac:dyDescent="0.2">
      <c r="A1453" s="4" t="s">
        <v>1591</v>
      </c>
      <c r="B1453" s="5">
        <v>219513000113</v>
      </c>
      <c r="C1453" s="4" t="s">
        <v>1605</v>
      </c>
      <c r="D1453" s="5">
        <v>219513000113</v>
      </c>
      <c r="E1453" s="4" t="s">
        <v>1606</v>
      </c>
    </row>
    <row r="1454" spans="1:5" x14ac:dyDescent="0.2">
      <c r="A1454" s="4" t="s">
        <v>1591</v>
      </c>
      <c r="B1454" s="5">
        <v>219513000113</v>
      </c>
      <c r="C1454" s="4" t="s">
        <v>1605</v>
      </c>
      <c r="D1454" s="5">
        <v>219513000016</v>
      </c>
      <c r="E1454" s="4" t="s">
        <v>1607</v>
      </c>
    </row>
    <row r="1455" spans="1:5" x14ac:dyDescent="0.2">
      <c r="A1455" s="4" t="s">
        <v>1608</v>
      </c>
      <c r="B1455" s="5">
        <v>219517000151</v>
      </c>
      <c r="C1455" s="4" t="s">
        <v>1609</v>
      </c>
      <c r="D1455" s="5">
        <v>219517000550</v>
      </c>
      <c r="E1455" s="4" t="s">
        <v>1610</v>
      </c>
    </row>
    <row r="1456" spans="1:5" x14ac:dyDescent="0.2">
      <c r="A1456" s="4" t="s">
        <v>1608</v>
      </c>
      <c r="B1456" s="5">
        <v>219517000151</v>
      </c>
      <c r="C1456" s="4" t="s">
        <v>1609</v>
      </c>
      <c r="D1456" s="5">
        <v>219517000720</v>
      </c>
      <c r="E1456" s="4" t="s">
        <v>1611</v>
      </c>
    </row>
    <row r="1457" spans="1:5" x14ac:dyDescent="0.2">
      <c r="A1457" s="4" t="s">
        <v>1608</v>
      </c>
      <c r="B1457" s="5">
        <v>219517000151</v>
      </c>
      <c r="C1457" s="4" t="s">
        <v>1609</v>
      </c>
      <c r="D1457" s="5">
        <v>219517000151</v>
      </c>
      <c r="E1457" s="4" t="s">
        <v>1612</v>
      </c>
    </row>
    <row r="1458" spans="1:5" x14ac:dyDescent="0.2">
      <c r="A1458" s="4" t="s">
        <v>1608</v>
      </c>
      <c r="B1458" s="5">
        <v>219517000169</v>
      </c>
      <c r="C1458" s="4" t="s">
        <v>1613</v>
      </c>
      <c r="D1458" s="5">
        <v>219517000045</v>
      </c>
      <c r="E1458" s="4" t="s">
        <v>1614</v>
      </c>
    </row>
    <row r="1459" spans="1:5" x14ac:dyDescent="0.2">
      <c r="A1459" s="4" t="s">
        <v>1608</v>
      </c>
      <c r="B1459" s="5">
        <v>219517000169</v>
      </c>
      <c r="C1459" s="4" t="s">
        <v>1613</v>
      </c>
      <c r="D1459" s="5">
        <v>219517001076</v>
      </c>
      <c r="E1459" s="4" t="s">
        <v>1615</v>
      </c>
    </row>
    <row r="1460" spans="1:5" x14ac:dyDescent="0.2">
      <c r="A1460" s="4" t="s">
        <v>1608</v>
      </c>
      <c r="B1460" s="5">
        <v>219517000169</v>
      </c>
      <c r="C1460" s="4" t="s">
        <v>1613</v>
      </c>
      <c r="D1460" s="5">
        <v>219517001211</v>
      </c>
      <c r="E1460" s="4" t="s">
        <v>1616</v>
      </c>
    </row>
    <row r="1461" spans="1:5" x14ac:dyDescent="0.2">
      <c r="A1461" s="4" t="s">
        <v>1608</v>
      </c>
      <c r="B1461" s="5">
        <v>219517000169</v>
      </c>
      <c r="C1461" s="4" t="s">
        <v>1613</v>
      </c>
      <c r="D1461" s="5">
        <v>219517000339</v>
      </c>
      <c r="E1461" s="4" t="s">
        <v>1617</v>
      </c>
    </row>
    <row r="1462" spans="1:5" x14ac:dyDescent="0.2">
      <c r="A1462" s="4" t="s">
        <v>1608</v>
      </c>
      <c r="B1462" s="5">
        <v>219517000169</v>
      </c>
      <c r="C1462" s="4" t="s">
        <v>1613</v>
      </c>
      <c r="D1462" s="5">
        <v>219517800009</v>
      </c>
      <c r="E1462" s="4" t="s">
        <v>1618</v>
      </c>
    </row>
    <row r="1463" spans="1:5" x14ac:dyDescent="0.2">
      <c r="A1463" s="4" t="s">
        <v>1608</v>
      </c>
      <c r="B1463" s="5">
        <v>219517000169</v>
      </c>
      <c r="C1463" s="4" t="s">
        <v>1613</v>
      </c>
      <c r="D1463" s="5">
        <v>219517000169</v>
      </c>
      <c r="E1463" s="4" t="s">
        <v>1619</v>
      </c>
    </row>
    <row r="1464" spans="1:5" x14ac:dyDescent="0.2">
      <c r="A1464" s="4" t="s">
        <v>1608</v>
      </c>
      <c r="B1464" s="5">
        <v>219517000738</v>
      </c>
      <c r="C1464" s="4" t="s">
        <v>1620</v>
      </c>
      <c r="D1464" s="5">
        <v>219517000738</v>
      </c>
      <c r="E1464" s="4" t="s">
        <v>1621</v>
      </c>
    </row>
    <row r="1465" spans="1:5" x14ac:dyDescent="0.2">
      <c r="A1465" s="4" t="s">
        <v>1608</v>
      </c>
      <c r="B1465" s="5">
        <v>219517000487</v>
      </c>
      <c r="C1465" s="4" t="s">
        <v>1622</v>
      </c>
      <c r="D1465" s="5">
        <v>219517000771</v>
      </c>
      <c r="E1465" s="4" t="s">
        <v>1623</v>
      </c>
    </row>
    <row r="1466" spans="1:5" x14ac:dyDescent="0.2">
      <c r="A1466" s="4" t="s">
        <v>1608</v>
      </c>
      <c r="B1466" s="5">
        <v>219517000487</v>
      </c>
      <c r="C1466" s="4" t="s">
        <v>1622</v>
      </c>
      <c r="D1466" s="5">
        <v>219517000487</v>
      </c>
      <c r="E1466" s="4" t="s">
        <v>1624</v>
      </c>
    </row>
    <row r="1467" spans="1:5" x14ac:dyDescent="0.2">
      <c r="A1467" s="4" t="s">
        <v>1608</v>
      </c>
      <c r="B1467" s="5">
        <v>219517000487</v>
      </c>
      <c r="C1467" s="4" t="s">
        <v>1622</v>
      </c>
      <c r="D1467" s="5">
        <v>219517000207</v>
      </c>
      <c r="E1467" s="4" t="s">
        <v>1625</v>
      </c>
    </row>
    <row r="1468" spans="1:5" x14ac:dyDescent="0.2">
      <c r="A1468" s="4" t="s">
        <v>1608</v>
      </c>
      <c r="B1468" s="5">
        <v>219517000487</v>
      </c>
      <c r="C1468" s="4" t="s">
        <v>1622</v>
      </c>
      <c r="D1468" s="5">
        <v>219517000568</v>
      </c>
      <c r="E1468" s="4" t="s">
        <v>1626</v>
      </c>
    </row>
    <row r="1469" spans="1:5" x14ac:dyDescent="0.2">
      <c r="A1469" s="4" t="s">
        <v>1608</v>
      </c>
      <c r="B1469" s="5">
        <v>219517001238</v>
      </c>
      <c r="C1469" s="4" t="s">
        <v>1627</v>
      </c>
      <c r="D1469" s="5">
        <v>219517001238</v>
      </c>
      <c r="E1469" s="4" t="s">
        <v>1628</v>
      </c>
    </row>
    <row r="1470" spans="1:5" x14ac:dyDescent="0.2">
      <c r="A1470" s="4" t="s">
        <v>1608</v>
      </c>
      <c r="B1470" s="5">
        <v>219517001238</v>
      </c>
      <c r="C1470" s="4" t="s">
        <v>1627</v>
      </c>
      <c r="D1470" s="5">
        <v>119517001268</v>
      </c>
      <c r="E1470" s="4" t="s">
        <v>1629</v>
      </c>
    </row>
    <row r="1471" spans="1:5" x14ac:dyDescent="0.2">
      <c r="A1471" s="4" t="s">
        <v>1608</v>
      </c>
      <c r="B1471" s="5">
        <v>219517001238</v>
      </c>
      <c r="C1471" s="4" t="s">
        <v>1627</v>
      </c>
      <c r="D1471" s="5">
        <v>219517001254</v>
      </c>
      <c r="E1471" s="4" t="s">
        <v>1630</v>
      </c>
    </row>
    <row r="1472" spans="1:5" x14ac:dyDescent="0.2">
      <c r="A1472" s="4" t="s">
        <v>1608</v>
      </c>
      <c r="B1472" s="5">
        <v>219517000576</v>
      </c>
      <c r="C1472" s="4" t="s">
        <v>1631</v>
      </c>
      <c r="D1472" s="5">
        <v>219517001696</v>
      </c>
      <c r="E1472" s="4" t="s">
        <v>1632</v>
      </c>
    </row>
    <row r="1473" spans="1:5" x14ac:dyDescent="0.2">
      <c r="A1473" s="4" t="s">
        <v>1608</v>
      </c>
      <c r="B1473" s="5">
        <v>219517000576</v>
      </c>
      <c r="C1473" s="4" t="s">
        <v>1631</v>
      </c>
      <c r="D1473" s="5">
        <v>219517001424</v>
      </c>
      <c r="E1473" s="4" t="s">
        <v>892</v>
      </c>
    </row>
    <row r="1474" spans="1:5" x14ac:dyDescent="0.2">
      <c r="A1474" s="4" t="s">
        <v>1608</v>
      </c>
      <c r="B1474" s="5">
        <v>219517000576</v>
      </c>
      <c r="C1474" s="4" t="s">
        <v>1631</v>
      </c>
      <c r="D1474" s="5">
        <v>219517001769</v>
      </c>
      <c r="E1474" s="4" t="s">
        <v>1633</v>
      </c>
    </row>
    <row r="1475" spans="1:5" x14ac:dyDescent="0.2">
      <c r="A1475" s="4" t="s">
        <v>1608</v>
      </c>
      <c r="B1475" s="5">
        <v>219517000576</v>
      </c>
      <c r="C1475" s="4" t="s">
        <v>1631</v>
      </c>
      <c r="D1475" s="5">
        <v>219517000509</v>
      </c>
      <c r="E1475" s="4" t="s">
        <v>1634</v>
      </c>
    </row>
    <row r="1476" spans="1:5" x14ac:dyDescent="0.2">
      <c r="A1476" s="4" t="s">
        <v>1608</v>
      </c>
      <c r="B1476" s="5">
        <v>219517000576</v>
      </c>
      <c r="C1476" s="4" t="s">
        <v>1631</v>
      </c>
      <c r="D1476" s="5">
        <v>219517001084</v>
      </c>
      <c r="E1476" s="4" t="s">
        <v>1635</v>
      </c>
    </row>
    <row r="1477" spans="1:5" x14ac:dyDescent="0.2">
      <c r="A1477" s="4" t="s">
        <v>1608</v>
      </c>
      <c r="B1477" s="5">
        <v>219517000576</v>
      </c>
      <c r="C1477" s="4" t="s">
        <v>1631</v>
      </c>
      <c r="D1477" s="5">
        <v>219517000576</v>
      </c>
      <c r="E1477" s="4" t="s">
        <v>1636</v>
      </c>
    </row>
    <row r="1478" spans="1:5" x14ac:dyDescent="0.2">
      <c r="A1478" s="4" t="s">
        <v>1608</v>
      </c>
      <c r="B1478" s="5">
        <v>219517000576</v>
      </c>
      <c r="C1478" s="4" t="s">
        <v>1631</v>
      </c>
      <c r="D1478" s="5">
        <v>219517000479</v>
      </c>
      <c r="E1478" s="4" t="s">
        <v>154</v>
      </c>
    </row>
    <row r="1479" spans="1:5" x14ac:dyDescent="0.2">
      <c r="A1479" s="4" t="s">
        <v>1608</v>
      </c>
      <c r="B1479" s="5">
        <v>219517000576</v>
      </c>
      <c r="C1479" s="4" t="s">
        <v>1631</v>
      </c>
      <c r="D1479" s="5">
        <v>419517001741</v>
      </c>
      <c r="E1479" s="4" t="s">
        <v>788</v>
      </c>
    </row>
    <row r="1480" spans="1:5" x14ac:dyDescent="0.2">
      <c r="A1480" s="4" t="s">
        <v>1608</v>
      </c>
      <c r="B1480" s="5">
        <v>219517000576</v>
      </c>
      <c r="C1480" s="4" t="s">
        <v>1631</v>
      </c>
      <c r="D1480" s="5">
        <v>419517001628</v>
      </c>
      <c r="E1480" s="4" t="s">
        <v>1637</v>
      </c>
    </row>
    <row r="1481" spans="1:5" x14ac:dyDescent="0.2">
      <c r="A1481" s="4" t="s">
        <v>1608</v>
      </c>
      <c r="B1481" s="5">
        <v>219517000576</v>
      </c>
      <c r="C1481" s="4" t="s">
        <v>1631</v>
      </c>
      <c r="D1481" s="5">
        <v>219517001092</v>
      </c>
      <c r="E1481" s="4" t="s">
        <v>590</v>
      </c>
    </row>
    <row r="1482" spans="1:5" x14ac:dyDescent="0.2">
      <c r="A1482" s="4" t="s">
        <v>1608</v>
      </c>
      <c r="B1482" s="5">
        <v>219517000576</v>
      </c>
      <c r="C1482" s="4" t="s">
        <v>1631</v>
      </c>
      <c r="D1482" s="5">
        <v>219517001246</v>
      </c>
      <c r="E1482" s="4" t="s">
        <v>1638</v>
      </c>
    </row>
    <row r="1483" spans="1:5" x14ac:dyDescent="0.2">
      <c r="A1483" s="4" t="s">
        <v>1608</v>
      </c>
      <c r="B1483" s="5">
        <v>219517000576</v>
      </c>
      <c r="C1483" s="4" t="s">
        <v>1631</v>
      </c>
      <c r="D1483" s="5">
        <v>219517001688</v>
      </c>
      <c r="E1483" s="4" t="s">
        <v>1639</v>
      </c>
    </row>
    <row r="1484" spans="1:5" x14ac:dyDescent="0.2">
      <c r="A1484" s="4" t="s">
        <v>1608</v>
      </c>
      <c r="B1484" s="5">
        <v>219517000576</v>
      </c>
      <c r="C1484" s="4" t="s">
        <v>1631</v>
      </c>
      <c r="D1484" s="5">
        <v>219517001297</v>
      </c>
      <c r="E1484" s="4" t="s">
        <v>1640</v>
      </c>
    </row>
    <row r="1485" spans="1:5" x14ac:dyDescent="0.2">
      <c r="A1485" s="4" t="s">
        <v>1608</v>
      </c>
      <c r="B1485" s="5">
        <v>219517000576</v>
      </c>
      <c r="C1485" s="4" t="s">
        <v>1631</v>
      </c>
      <c r="D1485" s="5">
        <v>219517000304</v>
      </c>
      <c r="E1485" s="4" t="s">
        <v>1641</v>
      </c>
    </row>
    <row r="1486" spans="1:5" x14ac:dyDescent="0.2">
      <c r="A1486" s="4" t="s">
        <v>1608</v>
      </c>
      <c r="B1486" s="5">
        <v>219517000576</v>
      </c>
      <c r="C1486" s="4" t="s">
        <v>1631</v>
      </c>
      <c r="D1486" s="5">
        <v>419517001733</v>
      </c>
      <c r="E1486" s="4" t="s">
        <v>1642</v>
      </c>
    </row>
    <row r="1487" spans="1:5" x14ac:dyDescent="0.2">
      <c r="A1487" s="4" t="s">
        <v>1608</v>
      </c>
      <c r="B1487" s="5">
        <v>219517000576</v>
      </c>
      <c r="C1487" s="4" t="s">
        <v>1631</v>
      </c>
      <c r="D1487" s="5">
        <v>219517001157</v>
      </c>
      <c r="E1487" s="4" t="s">
        <v>1643</v>
      </c>
    </row>
    <row r="1488" spans="1:5" x14ac:dyDescent="0.2">
      <c r="A1488" s="4" t="s">
        <v>1608</v>
      </c>
      <c r="B1488" s="5">
        <v>219517001581</v>
      </c>
      <c r="C1488" s="4" t="s">
        <v>1644</v>
      </c>
      <c r="D1488" s="5">
        <v>219517001581</v>
      </c>
      <c r="E1488" s="4" t="s">
        <v>1645</v>
      </c>
    </row>
    <row r="1489" spans="1:5" x14ac:dyDescent="0.2">
      <c r="A1489" s="4" t="s">
        <v>1608</v>
      </c>
      <c r="B1489" s="5">
        <v>219517001581</v>
      </c>
      <c r="C1489" s="4" t="s">
        <v>1644</v>
      </c>
      <c r="D1489" s="5">
        <v>219517001599</v>
      </c>
      <c r="E1489" s="4" t="s">
        <v>803</v>
      </c>
    </row>
    <row r="1490" spans="1:5" x14ac:dyDescent="0.2">
      <c r="A1490" s="4" t="s">
        <v>1608</v>
      </c>
      <c r="B1490" s="5">
        <v>219517001581</v>
      </c>
      <c r="C1490" s="4" t="s">
        <v>1644</v>
      </c>
      <c r="D1490" s="5">
        <v>419517001636</v>
      </c>
      <c r="E1490" s="4" t="s">
        <v>1646</v>
      </c>
    </row>
    <row r="1491" spans="1:5" x14ac:dyDescent="0.2">
      <c r="A1491" s="4" t="s">
        <v>1608</v>
      </c>
      <c r="B1491" s="5">
        <v>219517001581</v>
      </c>
      <c r="C1491" s="4" t="s">
        <v>1644</v>
      </c>
      <c r="D1491" s="5">
        <v>219517001751</v>
      </c>
      <c r="E1491" s="4" t="s">
        <v>1647</v>
      </c>
    </row>
    <row r="1492" spans="1:5" x14ac:dyDescent="0.2">
      <c r="A1492" s="4" t="s">
        <v>1608</v>
      </c>
      <c r="B1492" s="5">
        <v>219517000118</v>
      </c>
      <c r="C1492" s="4" t="s">
        <v>1648</v>
      </c>
      <c r="D1492" s="5">
        <v>219517000118</v>
      </c>
      <c r="E1492" s="4" t="s">
        <v>1649</v>
      </c>
    </row>
    <row r="1493" spans="1:5" x14ac:dyDescent="0.2">
      <c r="A1493" s="4" t="s">
        <v>1608</v>
      </c>
      <c r="B1493" s="5">
        <v>219517000118</v>
      </c>
      <c r="C1493" s="4" t="s">
        <v>1648</v>
      </c>
      <c r="D1493" s="5">
        <v>219517000371</v>
      </c>
      <c r="E1493" s="4" t="s">
        <v>801</v>
      </c>
    </row>
    <row r="1494" spans="1:5" x14ac:dyDescent="0.2">
      <c r="A1494" s="4" t="s">
        <v>1608</v>
      </c>
      <c r="B1494" s="5">
        <v>219517000118</v>
      </c>
      <c r="C1494" s="4" t="s">
        <v>1648</v>
      </c>
      <c r="D1494" s="5">
        <v>219517001491</v>
      </c>
      <c r="E1494" s="4" t="s">
        <v>1650</v>
      </c>
    </row>
    <row r="1495" spans="1:5" x14ac:dyDescent="0.2">
      <c r="A1495" s="4" t="s">
        <v>1608</v>
      </c>
      <c r="B1495" s="5">
        <v>219517000118</v>
      </c>
      <c r="C1495" s="4" t="s">
        <v>1648</v>
      </c>
      <c r="D1495" s="5">
        <v>219517000916</v>
      </c>
      <c r="E1495" s="4" t="s">
        <v>1651</v>
      </c>
    </row>
    <row r="1496" spans="1:5" x14ac:dyDescent="0.2">
      <c r="A1496" s="4" t="s">
        <v>1608</v>
      </c>
      <c r="B1496" s="5">
        <v>219517000118</v>
      </c>
      <c r="C1496" s="4" t="s">
        <v>1648</v>
      </c>
      <c r="D1496" s="5">
        <v>219517001335</v>
      </c>
      <c r="E1496" s="4" t="s">
        <v>1652</v>
      </c>
    </row>
    <row r="1497" spans="1:5" x14ac:dyDescent="0.2">
      <c r="A1497" s="4" t="s">
        <v>1608</v>
      </c>
      <c r="B1497" s="5">
        <v>219517000118</v>
      </c>
      <c r="C1497" s="4" t="s">
        <v>1648</v>
      </c>
      <c r="D1497" s="5">
        <v>219517000355</v>
      </c>
      <c r="E1497" s="4" t="s">
        <v>1653</v>
      </c>
    </row>
    <row r="1498" spans="1:5" x14ac:dyDescent="0.2">
      <c r="A1498" s="4" t="s">
        <v>1608</v>
      </c>
      <c r="B1498" s="5">
        <v>219517001653</v>
      </c>
      <c r="C1498" s="4" t="s">
        <v>1654</v>
      </c>
      <c r="D1498" s="5">
        <v>219517000428</v>
      </c>
      <c r="E1498" s="4" t="s">
        <v>1655</v>
      </c>
    </row>
    <row r="1499" spans="1:5" x14ac:dyDescent="0.2">
      <c r="A1499" s="4" t="s">
        <v>1608</v>
      </c>
      <c r="B1499" s="5">
        <v>219517001653</v>
      </c>
      <c r="C1499" s="4" t="s">
        <v>1654</v>
      </c>
      <c r="D1499" s="5">
        <v>219517000029</v>
      </c>
      <c r="E1499" s="4" t="s">
        <v>1656</v>
      </c>
    </row>
    <row r="1500" spans="1:5" x14ac:dyDescent="0.2">
      <c r="A1500" s="4" t="s">
        <v>1608</v>
      </c>
      <c r="B1500" s="5">
        <v>219517001653</v>
      </c>
      <c r="C1500" s="4" t="s">
        <v>1654</v>
      </c>
      <c r="D1500" s="5">
        <v>219517001718</v>
      </c>
      <c r="E1500" s="4" t="s">
        <v>1657</v>
      </c>
    </row>
    <row r="1501" spans="1:5" x14ac:dyDescent="0.2">
      <c r="A1501" s="4" t="s">
        <v>1608</v>
      </c>
      <c r="B1501" s="5">
        <v>219517001653</v>
      </c>
      <c r="C1501" s="4" t="s">
        <v>1654</v>
      </c>
      <c r="D1501" s="5">
        <v>219517001726</v>
      </c>
      <c r="E1501" s="4" t="s">
        <v>1658</v>
      </c>
    </row>
    <row r="1502" spans="1:5" x14ac:dyDescent="0.2">
      <c r="A1502" s="4" t="s">
        <v>1608</v>
      </c>
      <c r="B1502" s="5">
        <v>219517001653</v>
      </c>
      <c r="C1502" s="4" t="s">
        <v>1654</v>
      </c>
      <c r="D1502" s="5">
        <v>219517001653</v>
      </c>
      <c r="E1502" s="4" t="s">
        <v>1659</v>
      </c>
    </row>
    <row r="1503" spans="1:5" x14ac:dyDescent="0.2">
      <c r="A1503" s="4" t="s">
        <v>1608</v>
      </c>
      <c r="B1503" s="5">
        <v>219517001653</v>
      </c>
      <c r="C1503" s="4" t="s">
        <v>1654</v>
      </c>
      <c r="D1503" s="5">
        <v>219517000401</v>
      </c>
      <c r="E1503" s="4" t="s">
        <v>1660</v>
      </c>
    </row>
    <row r="1504" spans="1:5" x14ac:dyDescent="0.2">
      <c r="A1504" s="4" t="s">
        <v>1608</v>
      </c>
      <c r="B1504" s="5">
        <v>219517000177</v>
      </c>
      <c r="C1504" s="4" t="s">
        <v>1661</v>
      </c>
      <c r="D1504" s="5">
        <v>219517000258</v>
      </c>
      <c r="E1504" s="4" t="s">
        <v>1662</v>
      </c>
    </row>
    <row r="1505" spans="1:5" x14ac:dyDescent="0.2">
      <c r="A1505" s="4" t="s">
        <v>1608</v>
      </c>
      <c r="B1505" s="5">
        <v>219517000177</v>
      </c>
      <c r="C1505" s="4" t="s">
        <v>1661</v>
      </c>
      <c r="D1505" s="5">
        <v>219517000436</v>
      </c>
      <c r="E1505" s="4" t="s">
        <v>1663</v>
      </c>
    </row>
    <row r="1506" spans="1:5" x14ac:dyDescent="0.2">
      <c r="A1506" s="4" t="s">
        <v>1608</v>
      </c>
      <c r="B1506" s="5">
        <v>219517000177</v>
      </c>
      <c r="C1506" s="4" t="s">
        <v>1661</v>
      </c>
      <c r="D1506" s="5">
        <v>219517000380</v>
      </c>
      <c r="E1506" s="4" t="s">
        <v>1664</v>
      </c>
    </row>
    <row r="1507" spans="1:5" x14ac:dyDescent="0.2">
      <c r="A1507" s="4" t="s">
        <v>1608</v>
      </c>
      <c r="B1507" s="5">
        <v>219517000177</v>
      </c>
      <c r="C1507" s="4" t="s">
        <v>1661</v>
      </c>
      <c r="D1507" s="5">
        <v>219517000177</v>
      </c>
      <c r="E1507" s="4" t="s">
        <v>1665</v>
      </c>
    </row>
    <row r="1508" spans="1:5" x14ac:dyDescent="0.2">
      <c r="A1508" s="4" t="s">
        <v>1608</v>
      </c>
      <c r="B1508" s="5">
        <v>219517000177</v>
      </c>
      <c r="C1508" s="4" t="s">
        <v>1661</v>
      </c>
      <c r="D1508" s="5">
        <v>219517001459</v>
      </c>
      <c r="E1508" s="4" t="s">
        <v>1666</v>
      </c>
    </row>
    <row r="1509" spans="1:5" x14ac:dyDescent="0.2">
      <c r="A1509" s="4" t="s">
        <v>1608</v>
      </c>
      <c r="B1509" s="5">
        <v>219517001661</v>
      </c>
      <c r="C1509" s="4" t="s">
        <v>1667</v>
      </c>
      <c r="D1509" s="5">
        <v>219517001661</v>
      </c>
      <c r="E1509" s="4" t="s">
        <v>1668</v>
      </c>
    </row>
    <row r="1510" spans="1:5" x14ac:dyDescent="0.2">
      <c r="A1510" s="4" t="s">
        <v>1608</v>
      </c>
      <c r="B1510" s="5">
        <v>219517000754</v>
      </c>
      <c r="C1510" s="4" t="s">
        <v>1669</v>
      </c>
      <c r="D1510" s="5">
        <v>219517000452</v>
      </c>
      <c r="E1510" s="4" t="s">
        <v>1670</v>
      </c>
    </row>
    <row r="1511" spans="1:5" x14ac:dyDescent="0.2">
      <c r="A1511" s="4" t="s">
        <v>1608</v>
      </c>
      <c r="B1511" s="5">
        <v>219517000754</v>
      </c>
      <c r="C1511" s="4" t="s">
        <v>1669</v>
      </c>
      <c r="D1511" s="5">
        <v>219517000827</v>
      </c>
      <c r="E1511" s="4" t="s">
        <v>1671</v>
      </c>
    </row>
    <row r="1512" spans="1:5" x14ac:dyDescent="0.2">
      <c r="A1512" s="4" t="s">
        <v>1608</v>
      </c>
      <c r="B1512" s="5">
        <v>219517000754</v>
      </c>
      <c r="C1512" s="4" t="s">
        <v>1669</v>
      </c>
      <c r="D1512" s="5">
        <v>219517000967</v>
      </c>
      <c r="E1512" s="4" t="s">
        <v>1672</v>
      </c>
    </row>
    <row r="1513" spans="1:5" x14ac:dyDescent="0.2">
      <c r="A1513" s="4" t="s">
        <v>1608</v>
      </c>
      <c r="B1513" s="5">
        <v>219517000754</v>
      </c>
      <c r="C1513" s="4" t="s">
        <v>1669</v>
      </c>
      <c r="D1513" s="5">
        <v>219517000070</v>
      </c>
      <c r="E1513" s="4" t="s">
        <v>1673</v>
      </c>
    </row>
    <row r="1514" spans="1:5" x14ac:dyDescent="0.2">
      <c r="A1514" s="4" t="s">
        <v>1608</v>
      </c>
      <c r="B1514" s="5">
        <v>219517000754</v>
      </c>
      <c r="C1514" s="4" t="s">
        <v>1669</v>
      </c>
      <c r="D1514" s="5">
        <v>219517001190</v>
      </c>
      <c r="E1514" s="4" t="s">
        <v>1674</v>
      </c>
    </row>
    <row r="1515" spans="1:5" x14ac:dyDescent="0.2">
      <c r="A1515" s="4" t="s">
        <v>1608</v>
      </c>
      <c r="B1515" s="5">
        <v>219517000754</v>
      </c>
      <c r="C1515" s="4" t="s">
        <v>1669</v>
      </c>
      <c r="D1515" s="5">
        <v>219517001386</v>
      </c>
      <c r="E1515" s="4" t="s">
        <v>1675</v>
      </c>
    </row>
    <row r="1516" spans="1:5" x14ac:dyDescent="0.2">
      <c r="A1516" s="4" t="s">
        <v>1608</v>
      </c>
      <c r="B1516" s="5">
        <v>219517000754</v>
      </c>
      <c r="C1516" s="4" t="s">
        <v>1669</v>
      </c>
      <c r="D1516" s="5">
        <v>219517000754</v>
      </c>
      <c r="E1516" s="4" t="s">
        <v>1676</v>
      </c>
    </row>
    <row r="1517" spans="1:5" x14ac:dyDescent="0.2">
      <c r="A1517" s="4" t="s">
        <v>1608</v>
      </c>
      <c r="B1517" s="5">
        <v>219517000240</v>
      </c>
      <c r="C1517" s="4" t="s">
        <v>1677</v>
      </c>
      <c r="D1517" s="5">
        <v>219517000240</v>
      </c>
      <c r="E1517" s="4" t="s">
        <v>1678</v>
      </c>
    </row>
    <row r="1518" spans="1:5" x14ac:dyDescent="0.2">
      <c r="A1518" s="4" t="s">
        <v>1608</v>
      </c>
      <c r="B1518" s="5">
        <v>219517000061</v>
      </c>
      <c r="C1518" s="4" t="s">
        <v>1679</v>
      </c>
      <c r="D1518" s="5">
        <v>219517000746</v>
      </c>
      <c r="E1518" s="4" t="s">
        <v>1680</v>
      </c>
    </row>
    <row r="1519" spans="1:5" x14ac:dyDescent="0.2">
      <c r="A1519" s="4" t="s">
        <v>1608</v>
      </c>
      <c r="B1519" s="5">
        <v>219517000061</v>
      </c>
      <c r="C1519" s="4" t="s">
        <v>1679</v>
      </c>
      <c r="D1519" s="5">
        <v>219517000061</v>
      </c>
      <c r="E1519" s="4" t="s">
        <v>1681</v>
      </c>
    </row>
    <row r="1520" spans="1:5" x14ac:dyDescent="0.2">
      <c r="A1520" s="4" t="s">
        <v>1608</v>
      </c>
      <c r="B1520" s="5">
        <v>219517000061</v>
      </c>
      <c r="C1520" s="4" t="s">
        <v>1679</v>
      </c>
      <c r="D1520" s="5">
        <v>219517000088</v>
      </c>
      <c r="E1520" s="4" t="s">
        <v>1682</v>
      </c>
    </row>
    <row r="1521" spans="1:5" x14ac:dyDescent="0.2">
      <c r="A1521" s="4" t="s">
        <v>1608</v>
      </c>
      <c r="B1521" s="5">
        <v>219517000061</v>
      </c>
      <c r="C1521" s="4" t="s">
        <v>1679</v>
      </c>
      <c r="D1521" s="5">
        <v>219517001319</v>
      </c>
      <c r="E1521" s="4" t="s">
        <v>1683</v>
      </c>
    </row>
    <row r="1522" spans="1:5" x14ac:dyDescent="0.2">
      <c r="A1522" s="4" t="s">
        <v>1608</v>
      </c>
      <c r="B1522" s="5">
        <v>219517000061</v>
      </c>
      <c r="C1522" s="4" t="s">
        <v>1679</v>
      </c>
      <c r="D1522" s="5">
        <v>219517000690</v>
      </c>
      <c r="E1522" s="4" t="s">
        <v>1684</v>
      </c>
    </row>
    <row r="1523" spans="1:5" x14ac:dyDescent="0.2">
      <c r="A1523" s="4" t="s">
        <v>1608</v>
      </c>
      <c r="B1523" s="5">
        <v>219517000061</v>
      </c>
      <c r="C1523" s="4" t="s">
        <v>1679</v>
      </c>
      <c r="D1523" s="5">
        <v>219517001416</v>
      </c>
      <c r="E1523" s="4" t="s">
        <v>1685</v>
      </c>
    </row>
    <row r="1524" spans="1:5" x14ac:dyDescent="0.2">
      <c r="A1524" s="4" t="s">
        <v>1608</v>
      </c>
      <c r="B1524" s="5">
        <v>219517000061</v>
      </c>
      <c r="C1524" s="4" t="s">
        <v>1679</v>
      </c>
      <c r="D1524" s="5">
        <v>219517000461</v>
      </c>
      <c r="E1524" s="4" t="s">
        <v>1686</v>
      </c>
    </row>
    <row r="1525" spans="1:5" x14ac:dyDescent="0.2">
      <c r="A1525" s="4" t="s">
        <v>1608</v>
      </c>
      <c r="B1525" s="5">
        <v>219517000681</v>
      </c>
      <c r="C1525" s="4" t="s">
        <v>1687</v>
      </c>
      <c r="D1525" s="5">
        <v>219517000347</v>
      </c>
      <c r="E1525" s="4" t="s">
        <v>1688</v>
      </c>
    </row>
    <row r="1526" spans="1:5" x14ac:dyDescent="0.2">
      <c r="A1526" s="4" t="s">
        <v>1608</v>
      </c>
      <c r="B1526" s="5">
        <v>219517000681</v>
      </c>
      <c r="C1526" s="4" t="s">
        <v>1687</v>
      </c>
      <c r="D1526" s="5">
        <v>219517000681</v>
      </c>
      <c r="E1526" s="4" t="s">
        <v>1689</v>
      </c>
    </row>
    <row r="1527" spans="1:5" x14ac:dyDescent="0.2">
      <c r="A1527" s="4" t="s">
        <v>1608</v>
      </c>
      <c r="B1527" s="5">
        <v>219517000681</v>
      </c>
      <c r="C1527" s="4" t="s">
        <v>1687</v>
      </c>
      <c r="D1527" s="5">
        <v>219517001467</v>
      </c>
      <c r="E1527" s="4" t="s">
        <v>798</v>
      </c>
    </row>
    <row r="1528" spans="1:5" x14ac:dyDescent="0.2">
      <c r="A1528" s="4" t="s">
        <v>1608</v>
      </c>
      <c r="B1528" s="5">
        <v>219517000291</v>
      </c>
      <c r="C1528" s="4" t="s">
        <v>1690</v>
      </c>
      <c r="D1528" s="5">
        <v>219517000541</v>
      </c>
      <c r="E1528" s="4" t="s">
        <v>1691</v>
      </c>
    </row>
    <row r="1529" spans="1:5" x14ac:dyDescent="0.2">
      <c r="A1529" s="4" t="s">
        <v>1608</v>
      </c>
      <c r="B1529" s="5">
        <v>219517000291</v>
      </c>
      <c r="C1529" s="4" t="s">
        <v>1690</v>
      </c>
      <c r="D1529" s="5">
        <v>219517000410</v>
      </c>
      <c r="E1529" s="4" t="s">
        <v>289</v>
      </c>
    </row>
    <row r="1530" spans="1:5" x14ac:dyDescent="0.2">
      <c r="A1530" s="4" t="s">
        <v>1608</v>
      </c>
      <c r="B1530" s="5">
        <v>219517000291</v>
      </c>
      <c r="C1530" s="4" t="s">
        <v>1690</v>
      </c>
      <c r="D1530" s="5">
        <v>219517001521</v>
      </c>
      <c r="E1530" s="4" t="s">
        <v>1692</v>
      </c>
    </row>
    <row r="1531" spans="1:5" x14ac:dyDescent="0.2">
      <c r="A1531" s="4" t="s">
        <v>1608</v>
      </c>
      <c r="B1531" s="5">
        <v>219517000291</v>
      </c>
      <c r="C1531" s="4" t="s">
        <v>1690</v>
      </c>
      <c r="D1531" s="5">
        <v>219517000291</v>
      </c>
      <c r="E1531" s="4" t="s">
        <v>1693</v>
      </c>
    </row>
    <row r="1532" spans="1:5" x14ac:dyDescent="0.2">
      <c r="A1532" s="4" t="s">
        <v>1608</v>
      </c>
      <c r="B1532" s="5">
        <v>219517000291</v>
      </c>
      <c r="C1532" s="4" t="s">
        <v>1690</v>
      </c>
      <c r="D1532" s="5">
        <v>219517000037</v>
      </c>
      <c r="E1532" s="4" t="s">
        <v>1694</v>
      </c>
    </row>
    <row r="1533" spans="1:5" x14ac:dyDescent="0.2">
      <c r="A1533" s="4" t="s">
        <v>1608</v>
      </c>
      <c r="B1533" s="5">
        <v>219517000185</v>
      </c>
      <c r="C1533" s="4" t="s">
        <v>1695</v>
      </c>
      <c r="D1533" s="5">
        <v>219517000142</v>
      </c>
      <c r="E1533" s="4" t="s">
        <v>1696</v>
      </c>
    </row>
    <row r="1534" spans="1:5" x14ac:dyDescent="0.2">
      <c r="A1534" s="4" t="s">
        <v>1608</v>
      </c>
      <c r="B1534" s="5">
        <v>219517000185</v>
      </c>
      <c r="C1534" s="4" t="s">
        <v>1695</v>
      </c>
      <c r="D1534" s="5">
        <v>219517000185</v>
      </c>
      <c r="E1534" s="4" t="s">
        <v>1697</v>
      </c>
    </row>
    <row r="1535" spans="1:5" x14ac:dyDescent="0.2">
      <c r="A1535" s="4" t="s">
        <v>1608</v>
      </c>
      <c r="B1535" s="5">
        <v>419517001202</v>
      </c>
      <c r="C1535" s="4" t="s">
        <v>1698</v>
      </c>
      <c r="D1535" s="5">
        <v>219517001220</v>
      </c>
      <c r="E1535" s="4" t="s">
        <v>1699</v>
      </c>
    </row>
    <row r="1536" spans="1:5" x14ac:dyDescent="0.2">
      <c r="A1536" s="4" t="s">
        <v>1608</v>
      </c>
      <c r="B1536" s="5">
        <v>419517001202</v>
      </c>
      <c r="C1536" s="4" t="s">
        <v>1698</v>
      </c>
      <c r="D1536" s="5">
        <v>419517001202</v>
      </c>
      <c r="E1536" s="4" t="s">
        <v>1700</v>
      </c>
    </row>
    <row r="1537" spans="1:5" x14ac:dyDescent="0.2">
      <c r="A1537" s="4" t="s">
        <v>1608</v>
      </c>
      <c r="B1537" s="5">
        <v>419517001202</v>
      </c>
      <c r="C1537" s="4" t="s">
        <v>1698</v>
      </c>
      <c r="D1537" s="5">
        <v>219517000797</v>
      </c>
      <c r="E1537" s="4" t="s">
        <v>1701</v>
      </c>
    </row>
    <row r="1538" spans="1:5" x14ac:dyDescent="0.2">
      <c r="A1538" s="4" t="s">
        <v>1608</v>
      </c>
      <c r="B1538" s="5">
        <v>419517001202</v>
      </c>
      <c r="C1538" s="4" t="s">
        <v>1698</v>
      </c>
      <c r="D1538" s="5">
        <v>219517000134</v>
      </c>
      <c r="E1538" s="4" t="s">
        <v>1702</v>
      </c>
    </row>
    <row r="1539" spans="1:5" x14ac:dyDescent="0.2">
      <c r="A1539" s="4" t="s">
        <v>1608</v>
      </c>
      <c r="B1539" s="5">
        <v>419517001202</v>
      </c>
      <c r="C1539" s="4" t="s">
        <v>1698</v>
      </c>
      <c r="D1539" s="5">
        <v>219517001301</v>
      </c>
      <c r="E1539" s="4" t="s">
        <v>1703</v>
      </c>
    </row>
    <row r="1540" spans="1:5" x14ac:dyDescent="0.2">
      <c r="A1540" s="4" t="s">
        <v>1608</v>
      </c>
      <c r="B1540" s="5">
        <v>419517001202</v>
      </c>
      <c r="C1540" s="4" t="s">
        <v>1698</v>
      </c>
      <c r="D1540" s="5">
        <v>219517000274</v>
      </c>
      <c r="E1540" s="4" t="s">
        <v>1704</v>
      </c>
    </row>
    <row r="1541" spans="1:5" x14ac:dyDescent="0.2">
      <c r="A1541" s="4" t="s">
        <v>1608</v>
      </c>
      <c r="B1541" s="5">
        <v>419517001202</v>
      </c>
      <c r="C1541" s="4" t="s">
        <v>1698</v>
      </c>
      <c r="D1541" s="5">
        <v>219517001351</v>
      </c>
      <c r="E1541" s="4" t="s">
        <v>1705</v>
      </c>
    </row>
    <row r="1542" spans="1:5" x14ac:dyDescent="0.2">
      <c r="A1542" s="4" t="s">
        <v>1608</v>
      </c>
      <c r="B1542" s="5">
        <v>219517000312</v>
      </c>
      <c r="C1542" s="4" t="s">
        <v>1706</v>
      </c>
      <c r="D1542" s="5">
        <v>219517000312</v>
      </c>
      <c r="E1542" s="4" t="s">
        <v>1707</v>
      </c>
    </row>
    <row r="1543" spans="1:5" x14ac:dyDescent="0.2">
      <c r="A1543" s="4" t="s">
        <v>1608</v>
      </c>
      <c r="B1543" s="5">
        <v>219517000312</v>
      </c>
      <c r="C1543" s="4" t="s">
        <v>1706</v>
      </c>
      <c r="D1543" s="5">
        <v>219517001611</v>
      </c>
      <c r="E1543" s="4" t="s">
        <v>1708</v>
      </c>
    </row>
    <row r="1544" spans="1:5" x14ac:dyDescent="0.2">
      <c r="A1544" s="4" t="s">
        <v>1608</v>
      </c>
      <c r="B1544" s="5">
        <v>219517000312</v>
      </c>
      <c r="C1544" s="4" t="s">
        <v>1706</v>
      </c>
      <c r="D1544" s="5">
        <v>219517000126</v>
      </c>
      <c r="E1544" s="4" t="s">
        <v>1709</v>
      </c>
    </row>
    <row r="1545" spans="1:5" x14ac:dyDescent="0.2">
      <c r="A1545" s="4" t="s">
        <v>1608</v>
      </c>
      <c r="B1545" s="5">
        <v>219517000312</v>
      </c>
      <c r="C1545" s="4" t="s">
        <v>1706</v>
      </c>
      <c r="D1545" s="5">
        <v>219517000215</v>
      </c>
      <c r="E1545" s="4" t="s">
        <v>1710</v>
      </c>
    </row>
    <row r="1546" spans="1:5" x14ac:dyDescent="0.2">
      <c r="A1546" s="4" t="s">
        <v>1608</v>
      </c>
      <c r="B1546" s="5">
        <v>219517000312</v>
      </c>
      <c r="C1546" s="4" t="s">
        <v>1706</v>
      </c>
      <c r="D1546" s="5">
        <v>219517000321</v>
      </c>
      <c r="E1546" s="4" t="s">
        <v>1711</v>
      </c>
    </row>
    <row r="1547" spans="1:5" x14ac:dyDescent="0.2">
      <c r="A1547" s="4" t="s">
        <v>1608</v>
      </c>
      <c r="B1547" s="5">
        <v>219517000312</v>
      </c>
      <c r="C1547" s="4" t="s">
        <v>1706</v>
      </c>
      <c r="D1547" s="5">
        <v>219517000819</v>
      </c>
      <c r="E1547" s="4" t="s">
        <v>1712</v>
      </c>
    </row>
    <row r="1548" spans="1:5" x14ac:dyDescent="0.2">
      <c r="A1548" s="4" t="s">
        <v>1608</v>
      </c>
      <c r="B1548" s="5">
        <v>219517000312</v>
      </c>
      <c r="C1548" s="4" t="s">
        <v>1706</v>
      </c>
      <c r="D1548" s="5">
        <v>419517001644</v>
      </c>
      <c r="E1548" s="4" t="s">
        <v>1713</v>
      </c>
    </row>
    <row r="1549" spans="1:5" x14ac:dyDescent="0.2">
      <c r="A1549" s="4" t="s">
        <v>1608</v>
      </c>
      <c r="B1549" s="5">
        <v>219517000312</v>
      </c>
      <c r="C1549" s="4" t="s">
        <v>1706</v>
      </c>
      <c r="D1549" s="5">
        <v>219517001670</v>
      </c>
      <c r="E1549" s="4" t="s">
        <v>1714</v>
      </c>
    </row>
    <row r="1550" spans="1:5" x14ac:dyDescent="0.2">
      <c r="A1550" s="4" t="s">
        <v>1608</v>
      </c>
      <c r="B1550" s="5">
        <v>119517000016</v>
      </c>
      <c r="C1550" s="4" t="s">
        <v>1715</v>
      </c>
      <c r="D1550" s="5">
        <v>119517000016</v>
      </c>
      <c r="E1550" s="4" t="s">
        <v>1716</v>
      </c>
    </row>
    <row r="1551" spans="1:5" x14ac:dyDescent="0.2">
      <c r="A1551" s="4" t="s">
        <v>1608</v>
      </c>
      <c r="B1551" s="5">
        <v>119517000016</v>
      </c>
      <c r="C1551" s="4" t="s">
        <v>1715</v>
      </c>
      <c r="D1551" s="5">
        <v>119517000865</v>
      </c>
      <c r="E1551" s="4" t="s">
        <v>1717</v>
      </c>
    </row>
    <row r="1552" spans="1:5" x14ac:dyDescent="0.2">
      <c r="A1552" s="4" t="s">
        <v>1608</v>
      </c>
      <c r="B1552" s="5">
        <v>119517000016</v>
      </c>
      <c r="C1552" s="4" t="s">
        <v>1715</v>
      </c>
      <c r="D1552" s="5">
        <v>219517001602</v>
      </c>
      <c r="E1552" s="4" t="s">
        <v>1718</v>
      </c>
    </row>
    <row r="1553" spans="1:5" x14ac:dyDescent="0.2">
      <c r="A1553" s="4" t="s">
        <v>1719</v>
      </c>
      <c r="B1553" s="5">
        <v>219532000663</v>
      </c>
      <c r="C1553" s="4" t="s">
        <v>1720</v>
      </c>
      <c r="D1553" s="5">
        <v>219532000078</v>
      </c>
      <c r="E1553" s="4" t="s">
        <v>1721</v>
      </c>
    </row>
    <row r="1554" spans="1:5" x14ac:dyDescent="0.2">
      <c r="A1554" s="4" t="s">
        <v>1719</v>
      </c>
      <c r="B1554" s="5">
        <v>219532000663</v>
      </c>
      <c r="C1554" s="4" t="s">
        <v>1720</v>
      </c>
      <c r="D1554" s="5">
        <v>219532000469</v>
      </c>
      <c r="E1554" s="4" t="s">
        <v>1722</v>
      </c>
    </row>
    <row r="1555" spans="1:5" x14ac:dyDescent="0.2">
      <c r="A1555" s="4" t="s">
        <v>1719</v>
      </c>
      <c r="B1555" s="5">
        <v>219532000663</v>
      </c>
      <c r="C1555" s="4" t="s">
        <v>1720</v>
      </c>
      <c r="D1555" s="5">
        <v>219532000281</v>
      </c>
      <c r="E1555" s="4" t="s">
        <v>951</v>
      </c>
    </row>
    <row r="1556" spans="1:5" x14ac:dyDescent="0.2">
      <c r="A1556" s="4" t="s">
        <v>1719</v>
      </c>
      <c r="B1556" s="5">
        <v>219532000663</v>
      </c>
      <c r="C1556" s="4" t="s">
        <v>1720</v>
      </c>
      <c r="D1556" s="5">
        <v>219532000515</v>
      </c>
      <c r="E1556" s="4" t="s">
        <v>1723</v>
      </c>
    </row>
    <row r="1557" spans="1:5" x14ac:dyDescent="0.2">
      <c r="A1557" s="4" t="s">
        <v>1719</v>
      </c>
      <c r="B1557" s="5">
        <v>219532000663</v>
      </c>
      <c r="C1557" s="4" t="s">
        <v>1720</v>
      </c>
      <c r="D1557" s="5">
        <v>219532000663</v>
      </c>
      <c r="E1557" s="4" t="s">
        <v>1724</v>
      </c>
    </row>
    <row r="1558" spans="1:5" x14ac:dyDescent="0.2">
      <c r="A1558" s="4" t="s">
        <v>1719</v>
      </c>
      <c r="B1558" s="5">
        <v>219532000272</v>
      </c>
      <c r="C1558" s="4" t="s">
        <v>1725</v>
      </c>
      <c r="D1558" s="5">
        <v>219532000370</v>
      </c>
      <c r="E1558" s="4" t="s">
        <v>1726</v>
      </c>
    </row>
    <row r="1559" spans="1:5" x14ac:dyDescent="0.2">
      <c r="A1559" s="4" t="s">
        <v>1719</v>
      </c>
      <c r="B1559" s="5">
        <v>219532000272</v>
      </c>
      <c r="C1559" s="4" t="s">
        <v>1725</v>
      </c>
      <c r="D1559" s="5">
        <v>219532001279</v>
      </c>
      <c r="E1559" s="4" t="s">
        <v>1207</v>
      </c>
    </row>
    <row r="1560" spans="1:5" x14ac:dyDescent="0.2">
      <c r="A1560" s="4" t="s">
        <v>1719</v>
      </c>
      <c r="B1560" s="5">
        <v>219532000272</v>
      </c>
      <c r="C1560" s="4" t="s">
        <v>1725</v>
      </c>
      <c r="D1560" s="5">
        <v>219532000272</v>
      </c>
      <c r="E1560" s="4" t="s">
        <v>1727</v>
      </c>
    </row>
    <row r="1561" spans="1:5" x14ac:dyDescent="0.2">
      <c r="A1561" s="4" t="s">
        <v>1719</v>
      </c>
      <c r="B1561" s="5">
        <v>219532000272</v>
      </c>
      <c r="C1561" s="4" t="s">
        <v>1725</v>
      </c>
      <c r="D1561" s="5">
        <v>119532001461</v>
      </c>
      <c r="E1561" s="4" t="s">
        <v>1728</v>
      </c>
    </row>
    <row r="1562" spans="1:5" x14ac:dyDescent="0.2">
      <c r="A1562" s="4" t="s">
        <v>1719</v>
      </c>
      <c r="B1562" s="5">
        <v>219532000272</v>
      </c>
      <c r="C1562" s="4" t="s">
        <v>1725</v>
      </c>
      <c r="D1562" s="5">
        <v>219532002011</v>
      </c>
      <c r="E1562" s="4" t="s">
        <v>529</v>
      </c>
    </row>
    <row r="1563" spans="1:5" x14ac:dyDescent="0.2">
      <c r="A1563" s="4" t="s">
        <v>1719</v>
      </c>
      <c r="B1563" s="5">
        <v>219532000272</v>
      </c>
      <c r="C1563" s="4" t="s">
        <v>1725</v>
      </c>
      <c r="D1563" s="5">
        <v>219532000795</v>
      </c>
      <c r="E1563" s="4" t="s">
        <v>1729</v>
      </c>
    </row>
    <row r="1564" spans="1:5" x14ac:dyDescent="0.2">
      <c r="A1564" s="4" t="s">
        <v>1719</v>
      </c>
      <c r="B1564" s="5">
        <v>219532000272</v>
      </c>
      <c r="C1564" s="4" t="s">
        <v>1725</v>
      </c>
      <c r="D1564" s="5">
        <v>219532001236</v>
      </c>
      <c r="E1564" s="4" t="s">
        <v>1730</v>
      </c>
    </row>
    <row r="1565" spans="1:5" x14ac:dyDescent="0.2">
      <c r="A1565" s="4" t="s">
        <v>1719</v>
      </c>
      <c r="B1565" s="5">
        <v>119532000529</v>
      </c>
      <c r="C1565" s="4" t="s">
        <v>1731</v>
      </c>
      <c r="D1565" s="5">
        <v>119532001061</v>
      </c>
      <c r="E1565" s="4" t="s">
        <v>1732</v>
      </c>
    </row>
    <row r="1566" spans="1:5" x14ac:dyDescent="0.2">
      <c r="A1566" s="4" t="s">
        <v>1719</v>
      </c>
      <c r="B1566" s="5">
        <v>119532000529</v>
      </c>
      <c r="C1566" s="4" t="s">
        <v>1731</v>
      </c>
      <c r="D1566" s="5">
        <v>119532000022</v>
      </c>
      <c r="E1566" s="4" t="s">
        <v>1733</v>
      </c>
    </row>
    <row r="1567" spans="1:5" x14ac:dyDescent="0.2">
      <c r="A1567" s="4" t="s">
        <v>1719</v>
      </c>
      <c r="B1567" s="5">
        <v>119532000529</v>
      </c>
      <c r="C1567" s="4" t="s">
        <v>1731</v>
      </c>
      <c r="D1567" s="5">
        <v>119532000529</v>
      </c>
      <c r="E1567" s="4" t="s">
        <v>1734</v>
      </c>
    </row>
    <row r="1568" spans="1:5" x14ac:dyDescent="0.2">
      <c r="A1568" s="4" t="s">
        <v>1719</v>
      </c>
      <c r="B1568" s="5">
        <v>119532000529</v>
      </c>
      <c r="C1568" s="4" t="s">
        <v>1731</v>
      </c>
      <c r="D1568" s="5">
        <v>119532000090</v>
      </c>
      <c r="E1568" s="4" t="s">
        <v>1735</v>
      </c>
    </row>
    <row r="1569" spans="1:5" x14ac:dyDescent="0.2">
      <c r="A1569" s="4" t="s">
        <v>1719</v>
      </c>
      <c r="B1569" s="5">
        <v>119532002033</v>
      </c>
      <c r="C1569" s="4" t="s">
        <v>1736</v>
      </c>
      <c r="D1569" s="5">
        <v>119532002033</v>
      </c>
      <c r="E1569" s="4" t="s">
        <v>1737</v>
      </c>
    </row>
    <row r="1570" spans="1:5" x14ac:dyDescent="0.2">
      <c r="A1570" s="4" t="s">
        <v>1719</v>
      </c>
      <c r="B1570" s="5">
        <v>119532002033</v>
      </c>
      <c r="C1570" s="4" t="s">
        <v>1736</v>
      </c>
      <c r="D1570" s="5">
        <v>219532000213</v>
      </c>
      <c r="E1570" s="4" t="s">
        <v>632</v>
      </c>
    </row>
    <row r="1571" spans="1:5" x14ac:dyDescent="0.2">
      <c r="A1571" s="4" t="s">
        <v>1719</v>
      </c>
      <c r="B1571" s="5">
        <v>119532002033</v>
      </c>
      <c r="C1571" s="4" t="s">
        <v>1736</v>
      </c>
      <c r="D1571" s="5">
        <v>219532000361</v>
      </c>
      <c r="E1571" s="4" t="s">
        <v>1322</v>
      </c>
    </row>
    <row r="1572" spans="1:5" x14ac:dyDescent="0.2">
      <c r="A1572" s="4" t="s">
        <v>1719</v>
      </c>
      <c r="B1572" s="5">
        <v>119532002033</v>
      </c>
      <c r="C1572" s="4" t="s">
        <v>1736</v>
      </c>
      <c r="D1572" s="5">
        <v>219532000442</v>
      </c>
      <c r="E1572" s="4" t="s">
        <v>1738</v>
      </c>
    </row>
    <row r="1573" spans="1:5" x14ac:dyDescent="0.2">
      <c r="A1573" s="4" t="s">
        <v>1719</v>
      </c>
      <c r="B1573" s="5">
        <v>119532002033</v>
      </c>
      <c r="C1573" s="4" t="s">
        <v>1736</v>
      </c>
      <c r="D1573" s="5">
        <v>219532000060</v>
      </c>
      <c r="E1573" s="4" t="s">
        <v>1739</v>
      </c>
    </row>
    <row r="1574" spans="1:5" x14ac:dyDescent="0.2">
      <c r="A1574" s="4" t="s">
        <v>1719</v>
      </c>
      <c r="B1574" s="5">
        <v>119532002033</v>
      </c>
      <c r="C1574" s="4" t="s">
        <v>1736</v>
      </c>
      <c r="D1574" s="5">
        <v>219532000248</v>
      </c>
      <c r="E1574" s="4" t="s">
        <v>1740</v>
      </c>
    </row>
    <row r="1575" spans="1:5" x14ac:dyDescent="0.2">
      <c r="A1575" s="4" t="s">
        <v>1719</v>
      </c>
      <c r="B1575" s="5">
        <v>119532002033</v>
      </c>
      <c r="C1575" s="4" t="s">
        <v>1736</v>
      </c>
      <c r="D1575" s="5">
        <v>219532000353</v>
      </c>
      <c r="E1575" s="4" t="s">
        <v>1188</v>
      </c>
    </row>
    <row r="1576" spans="1:5" x14ac:dyDescent="0.2">
      <c r="A1576" s="4" t="s">
        <v>1719</v>
      </c>
      <c r="B1576" s="5">
        <v>119532002033</v>
      </c>
      <c r="C1576" s="4" t="s">
        <v>1736</v>
      </c>
      <c r="D1576" s="5">
        <v>219532000485</v>
      </c>
      <c r="E1576" s="4" t="s">
        <v>1741</v>
      </c>
    </row>
    <row r="1577" spans="1:5" x14ac:dyDescent="0.2">
      <c r="A1577" s="4" t="s">
        <v>1719</v>
      </c>
      <c r="B1577" s="5">
        <v>219532001252</v>
      </c>
      <c r="C1577" s="4" t="s">
        <v>1742</v>
      </c>
      <c r="D1577" s="5">
        <v>219532000141</v>
      </c>
      <c r="E1577" s="4" t="s">
        <v>1743</v>
      </c>
    </row>
    <row r="1578" spans="1:5" x14ac:dyDescent="0.2">
      <c r="A1578" s="4" t="s">
        <v>1719</v>
      </c>
      <c r="B1578" s="5">
        <v>219532001252</v>
      </c>
      <c r="C1578" s="4" t="s">
        <v>1742</v>
      </c>
      <c r="D1578" s="5">
        <v>219532000566</v>
      </c>
      <c r="E1578" s="4" t="s">
        <v>1744</v>
      </c>
    </row>
    <row r="1579" spans="1:5" x14ac:dyDescent="0.2">
      <c r="A1579" s="4" t="s">
        <v>1719</v>
      </c>
      <c r="B1579" s="5">
        <v>219532001252</v>
      </c>
      <c r="C1579" s="4" t="s">
        <v>1742</v>
      </c>
      <c r="D1579" s="5">
        <v>219532000108</v>
      </c>
      <c r="E1579" s="4" t="s">
        <v>372</v>
      </c>
    </row>
    <row r="1580" spans="1:5" x14ac:dyDescent="0.2">
      <c r="A1580" s="4" t="s">
        <v>1719</v>
      </c>
      <c r="B1580" s="5">
        <v>219532001252</v>
      </c>
      <c r="C1580" s="4" t="s">
        <v>1742</v>
      </c>
      <c r="D1580" s="5">
        <v>219532001546</v>
      </c>
      <c r="E1580" s="4" t="s">
        <v>1745</v>
      </c>
    </row>
    <row r="1581" spans="1:5" x14ac:dyDescent="0.2">
      <c r="A1581" s="4" t="s">
        <v>1719</v>
      </c>
      <c r="B1581" s="5">
        <v>219532001252</v>
      </c>
      <c r="C1581" s="4" t="s">
        <v>1742</v>
      </c>
      <c r="D1581" s="5">
        <v>219532001511</v>
      </c>
      <c r="E1581" s="4" t="s">
        <v>1746</v>
      </c>
    </row>
    <row r="1582" spans="1:5" x14ac:dyDescent="0.2">
      <c r="A1582" s="4" t="s">
        <v>1719</v>
      </c>
      <c r="B1582" s="5">
        <v>219532001252</v>
      </c>
      <c r="C1582" s="4" t="s">
        <v>1742</v>
      </c>
      <c r="D1582" s="5">
        <v>219532001252</v>
      </c>
      <c r="E1582" s="4" t="s">
        <v>1747</v>
      </c>
    </row>
    <row r="1583" spans="1:5" x14ac:dyDescent="0.2">
      <c r="A1583" s="4" t="s">
        <v>1719</v>
      </c>
      <c r="B1583" s="5">
        <v>219532001252</v>
      </c>
      <c r="C1583" s="4" t="s">
        <v>1742</v>
      </c>
      <c r="D1583" s="5">
        <v>219532000159</v>
      </c>
      <c r="E1583" s="4" t="s">
        <v>1748</v>
      </c>
    </row>
    <row r="1584" spans="1:5" x14ac:dyDescent="0.2">
      <c r="A1584" s="4" t="s">
        <v>1719</v>
      </c>
      <c r="B1584" s="5">
        <v>219532001252</v>
      </c>
      <c r="C1584" s="4" t="s">
        <v>1742</v>
      </c>
      <c r="D1584" s="5">
        <v>219532000531</v>
      </c>
      <c r="E1584" s="4" t="s">
        <v>1505</v>
      </c>
    </row>
    <row r="1585" spans="1:5" x14ac:dyDescent="0.2">
      <c r="A1585" s="4" t="s">
        <v>1719</v>
      </c>
      <c r="B1585" s="5">
        <v>219532000493</v>
      </c>
      <c r="C1585" s="4" t="s">
        <v>1749</v>
      </c>
      <c r="D1585" s="5">
        <v>219532001333</v>
      </c>
      <c r="E1585" s="4" t="s">
        <v>1750</v>
      </c>
    </row>
    <row r="1586" spans="1:5" x14ac:dyDescent="0.2">
      <c r="A1586" s="4" t="s">
        <v>1719</v>
      </c>
      <c r="B1586" s="5">
        <v>219532000493</v>
      </c>
      <c r="C1586" s="4" t="s">
        <v>1749</v>
      </c>
      <c r="D1586" s="5">
        <v>219532000752</v>
      </c>
      <c r="E1586" s="4" t="s">
        <v>1751</v>
      </c>
    </row>
    <row r="1587" spans="1:5" x14ac:dyDescent="0.2">
      <c r="A1587" s="4" t="s">
        <v>1719</v>
      </c>
      <c r="B1587" s="5">
        <v>219532000493</v>
      </c>
      <c r="C1587" s="4" t="s">
        <v>1749</v>
      </c>
      <c r="D1587" s="5">
        <v>419532001405</v>
      </c>
      <c r="E1587" s="4" t="s">
        <v>1752</v>
      </c>
    </row>
    <row r="1588" spans="1:5" x14ac:dyDescent="0.2">
      <c r="A1588" s="4" t="s">
        <v>1719</v>
      </c>
      <c r="B1588" s="5">
        <v>219532000493</v>
      </c>
      <c r="C1588" s="4" t="s">
        <v>1749</v>
      </c>
      <c r="D1588" s="5">
        <v>219532000493</v>
      </c>
      <c r="E1588" s="4" t="s">
        <v>1753</v>
      </c>
    </row>
    <row r="1589" spans="1:5" x14ac:dyDescent="0.2">
      <c r="A1589" s="4" t="s">
        <v>1719</v>
      </c>
      <c r="B1589" s="5">
        <v>219532001155</v>
      </c>
      <c r="C1589" s="4" t="s">
        <v>1754</v>
      </c>
      <c r="D1589" s="5">
        <v>219532001155</v>
      </c>
      <c r="E1589" s="4" t="s">
        <v>1755</v>
      </c>
    </row>
    <row r="1590" spans="1:5" x14ac:dyDescent="0.2">
      <c r="A1590" s="4" t="s">
        <v>1719</v>
      </c>
      <c r="B1590" s="5">
        <v>219532001155</v>
      </c>
      <c r="C1590" s="4" t="s">
        <v>1754</v>
      </c>
      <c r="D1590" s="5">
        <v>219532000299</v>
      </c>
      <c r="E1590" s="4" t="s">
        <v>1756</v>
      </c>
    </row>
    <row r="1591" spans="1:5" x14ac:dyDescent="0.2">
      <c r="A1591" s="4" t="s">
        <v>1719</v>
      </c>
      <c r="B1591" s="5">
        <v>219532000825</v>
      </c>
      <c r="C1591" s="4" t="s">
        <v>1757</v>
      </c>
      <c r="D1591" s="5">
        <v>219532000621</v>
      </c>
      <c r="E1591" s="4" t="s">
        <v>1758</v>
      </c>
    </row>
    <row r="1592" spans="1:5" x14ac:dyDescent="0.2">
      <c r="A1592" s="4" t="s">
        <v>1719</v>
      </c>
      <c r="B1592" s="5">
        <v>219532000825</v>
      </c>
      <c r="C1592" s="4" t="s">
        <v>1757</v>
      </c>
      <c r="D1592" s="5">
        <v>219532000639</v>
      </c>
      <c r="E1592" s="4" t="s">
        <v>230</v>
      </c>
    </row>
    <row r="1593" spans="1:5" x14ac:dyDescent="0.2">
      <c r="A1593" s="4" t="s">
        <v>1719</v>
      </c>
      <c r="B1593" s="5">
        <v>219532000825</v>
      </c>
      <c r="C1593" s="4" t="s">
        <v>1757</v>
      </c>
      <c r="D1593" s="5">
        <v>219532000736</v>
      </c>
      <c r="E1593" s="4" t="s">
        <v>6</v>
      </c>
    </row>
    <row r="1594" spans="1:5" x14ac:dyDescent="0.2">
      <c r="A1594" s="4" t="s">
        <v>1719</v>
      </c>
      <c r="B1594" s="5">
        <v>219532000825</v>
      </c>
      <c r="C1594" s="4" t="s">
        <v>1757</v>
      </c>
      <c r="D1594" s="5">
        <v>219532000825</v>
      </c>
      <c r="E1594" s="4" t="s">
        <v>1759</v>
      </c>
    </row>
    <row r="1595" spans="1:5" x14ac:dyDescent="0.2">
      <c r="A1595" s="4" t="s">
        <v>1719</v>
      </c>
      <c r="B1595" s="5">
        <v>219532000825</v>
      </c>
      <c r="C1595" s="4" t="s">
        <v>1757</v>
      </c>
      <c r="D1595" s="5">
        <v>219532001104</v>
      </c>
      <c r="E1595" s="4" t="s">
        <v>1760</v>
      </c>
    </row>
    <row r="1596" spans="1:5" x14ac:dyDescent="0.2">
      <c r="A1596" s="4" t="s">
        <v>1719</v>
      </c>
      <c r="B1596" s="5">
        <v>219532000825</v>
      </c>
      <c r="C1596" s="4" t="s">
        <v>1757</v>
      </c>
      <c r="D1596" s="5">
        <v>219532001295</v>
      </c>
      <c r="E1596" s="4" t="s">
        <v>1475</v>
      </c>
    </row>
    <row r="1597" spans="1:5" x14ac:dyDescent="0.2">
      <c r="A1597" s="4" t="s">
        <v>1719</v>
      </c>
      <c r="B1597" s="5">
        <v>419532001421</v>
      </c>
      <c r="C1597" s="4" t="s">
        <v>1761</v>
      </c>
      <c r="D1597" s="5">
        <v>219532000388</v>
      </c>
      <c r="E1597" s="4" t="s">
        <v>1762</v>
      </c>
    </row>
    <row r="1598" spans="1:5" x14ac:dyDescent="0.2">
      <c r="A1598" s="4" t="s">
        <v>1719</v>
      </c>
      <c r="B1598" s="5">
        <v>419532001421</v>
      </c>
      <c r="C1598" s="4" t="s">
        <v>1761</v>
      </c>
      <c r="D1598" s="5">
        <v>219532000604</v>
      </c>
      <c r="E1598" s="4" t="s">
        <v>1763</v>
      </c>
    </row>
    <row r="1599" spans="1:5" x14ac:dyDescent="0.2">
      <c r="A1599" s="4" t="s">
        <v>1719</v>
      </c>
      <c r="B1599" s="5">
        <v>419532001421</v>
      </c>
      <c r="C1599" s="4" t="s">
        <v>1761</v>
      </c>
      <c r="D1599" s="5">
        <v>219532002232</v>
      </c>
      <c r="E1599" s="4" t="s">
        <v>982</v>
      </c>
    </row>
    <row r="1600" spans="1:5" x14ac:dyDescent="0.2">
      <c r="A1600" s="4" t="s">
        <v>1719</v>
      </c>
      <c r="B1600" s="5">
        <v>419532001421</v>
      </c>
      <c r="C1600" s="4" t="s">
        <v>1761</v>
      </c>
      <c r="D1600" s="5">
        <v>419532001421</v>
      </c>
      <c r="E1600" s="4" t="s">
        <v>1764</v>
      </c>
    </row>
    <row r="1601" spans="1:5" x14ac:dyDescent="0.2">
      <c r="A1601" s="4" t="s">
        <v>1719</v>
      </c>
      <c r="B1601" s="5">
        <v>419532001421</v>
      </c>
      <c r="C1601" s="4" t="s">
        <v>1761</v>
      </c>
      <c r="D1601" s="5">
        <v>219532001317</v>
      </c>
      <c r="E1601" s="4" t="s">
        <v>1765</v>
      </c>
    </row>
    <row r="1602" spans="1:5" x14ac:dyDescent="0.2">
      <c r="A1602" s="4" t="s">
        <v>1719</v>
      </c>
      <c r="B1602" s="5">
        <v>419532001421</v>
      </c>
      <c r="C1602" s="4" t="s">
        <v>1761</v>
      </c>
      <c r="D1602" s="5">
        <v>219532000183</v>
      </c>
      <c r="E1602" s="4" t="s">
        <v>216</v>
      </c>
    </row>
    <row r="1603" spans="1:5" x14ac:dyDescent="0.2">
      <c r="A1603" s="4" t="s">
        <v>1719</v>
      </c>
      <c r="B1603" s="5">
        <v>419532001421</v>
      </c>
      <c r="C1603" s="4" t="s">
        <v>1761</v>
      </c>
      <c r="D1603" s="5">
        <v>219532000256</v>
      </c>
      <c r="E1603" s="4" t="s">
        <v>1766</v>
      </c>
    </row>
    <row r="1604" spans="1:5" x14ac:dyDescent="0.2">
      <c r="A1604" s="4" t="s">
        <v>1719</v>
      </c>
      <c r="B1604" s="5">
        <v>419532001421</v>
      </c>
      <c r="C1604" s="4" t="s">
        <v>1761</v>
      </c>
      <c r="D1604" s="5">
        <v>219532001350</v>
      </c>
      <c r="E1604" s="4" t="s">
        <v>1489</v>
      </c>
    </row>
    <row r="1605" spans="1:5" x14ac:dyDescent="0.2">
      <c r="A1605" s="4" t="s">
        <v>1719</v>
      </c>
      <c r="B1605" s="5">
        <v>219532001376</v>
      </c>
      <c r="C1605" s="4" t="s">
        <v>1767</v>
      </c>
      <c r="D1605" s="5">
        <v>219532001376</v>
      </c>
      <c r="E1605" s="4" t="s">
        <v>1768</v>
      </c>
    </row>
    <row r="1606" spans="1:5" x14ac:dyDescent="0.2">
      <c r="A1606" s="4" t="s">
        <v>1719</v>
      </c>
      <c r="B1606" s="5">
        <v>219532001376</v>
      </c>
      <c r="C1606" s="4" t="s">
        <v>1767</v>
      </c>
      <c r="D1606" s="5">
        <v>219532001520</v>
      </c>
      <c r="E1606" s="4" t="s">
        <v>551</v>
      </c>
    </row>
    <row r="1607" spans="1:5" x14ac:dyDescent="0.2">
      <c r="A1607" s="4" t="s">
        <v>1719</v>
      </c>
      <c r="B1607" s="5">
        <v>219532001376</v>
      </c>
      <c r="C1607" s="4" t="s">
        <v>1767</v>
      </c>
      <c r="D1607" s="5">
        <v>219532000779</v>
      </c>
      <c r="E1607" s="4" t="s">
        <v>1769</v>
      </c>
    </row>
    <row r="1608" spans="1:5" x14ac:dyDescent="0.2">
      <c r="A1608" s="4" t="s">
        <v>1719</v>
      </c>
      <c r="B1608" s="5">
        <v>219532001376</v>
      </c>
      <c r="C1608" s="4" t="s">
        <v>1767</v>
      </c>
      <c r="D1608" s="5">
        <v>219532000230</v>
      </c>
      <c r="E1608" s="4" t="s">
        <v>1770</v>
      </c>
    </row>
    <row r="1609" spans="1:5" x14ac:dyDescent="0.2">
      <c r="A1609" s="4" t="s">
        <v>1719</v>
      </c>
      <c r="B1609" s="5">
        <v>219532001376</v>
      </c>
      <c r="C1609" s="4" t="s">
        <v>1767</v>
      </c>
      <c r="D1609" s="5">
        <v>219532000264</v>
      </c>
      <c r="E1609" s="4" t="s">
        <v>1771</v>
      </c>
    </row>
    <row r="1610" spans="1:5" x14ac:dyDescent="0.2">
      <c r="A1610" s="4" t="s">
        <v>1719</v>
      </c>
      <c r="B1610" s="5">
        <v>219532001376</v>
      </c>
      <c r="C1610" s="4" t="s">
        <v>1767</v>
      </c>
      <c r="D1610" s="5">
        <v>219532001244</v>
      </c>
      <c r="E1610" s="4" t="s">
        <v>1202</v>
      </c>
    </row>
    <row r="1611" spans="1:5" x14ac:dyDescent="0.2">
      <c r="A1611" s="4" t="s">
        <v>1719</v>
      </c>
      <c r="B1611" s="5">
        <v>219532001376</v>
      </c>
      <c r="C1611" s="4" t="s">
        <v>1767</v>
      </c>
      <c r="D1611" s="5">
        <v>219532001368</v>
      </c>
      <c r="E1611" s="4" t="s">
        <v>1772</v>
      </c>
    </row>
    <row r="1612" spans="1:5" x14ac:dyDescent="0.2">
      <c r="A1612" s="4" t="s">
        <v>1719</v>
      </c>
      <c r="B1612" s="5">
        <v>219532001376</v>
      </c>
      <c r="C1612" s="4" t="s">
        <v>1767</v>
      </c>
      <c r="D1612" s="5">
        <v>219532002241</v>
      </c>
      <c r="E1612" s="4" t="s">
        <v>1773</v>
      </c>
    </row>
    <row r="1613" spans="1:5" x14ac:dyDescent="0.2">
      <c r="A1613" s="4" t="s">
        <v>1719</v>
      </c>
      <c r="B1613" s="5">
        <v>219532001376</v>
      </c>
      <c r="C1613" s="4" t="s">
        <v>1767</v>
      </c>
      <c r="D1613" s="5">
        <v>219532001201</v>
      </c>
      <c r="E1613" s="4" t="s">
        <v>1774</v>
      </c>
    </row>
    <row r="1614" spans="1:5" x14ac:dyDescent="0.2">
      <c r="A1614" s="4" t="s">
        <v>1719</v>
      </c>
      <c r="B1614" s="5">
        <v>219532001376</v>
      </c>
      <c r="C1614" s="4" t="s">
        <v>1767</v>
      </c>
      <c r="D1614" s="5">
        <v>219532001341</v>
      </c>
      <c r="E1614" s="4" t="s">
        <v>1319</v>
      </c>
    </row>
    <row r="1615" spans="1:5" x14ac:dyDescent="0.2">
      <c r="A1615" s="4" t="s">
        <v>1719</v>
      </c>
      <c r="B1615" s="5">
        <v>219532001376</v>
      </c>
      <c r="C1615" s="4" t="s">
        <v>1767</v>
      </c>
      <c r="D1615" s="5">
        <v>219532001996</v>
      </c>
      <c r="E1615" s="4" t="s">
        <v>1775</v>
      </c>
    </row>
    <row r="1616" spans="1:5" x14ac:dyDescent="0.2">
      <c r="A1616" s="4" t="s">
        <v>1719</v>
      </c>
      <c r="B1616" s="5">
        <v>219532002020</v>
      </c>
      <c r="C1616" s="4" t="s">
        <v>1776</v>
      </c>
      <c r="D1616" s="5">
        <v>219532000728</v>
      </c>
      <c r="E1616" s="4" t="s">
        <v>1777</v>
      </c>
    </row>
    <row r="1617" spans="1:5" x14ac:dyDescent="0.2">
      <c r="A1617" s="4" t="s">
        <v>1719</v>
      </c>
      <c r="B1617" s="5">
        <v>219532002020</v>
      </c>
      <c r="C1617" s="4" t="s">
        <v>1776</v>
      </c>
      <c r="D1617" s="5">
        <v>219532000761</v>
      </c>
      <c r="E1617" s="4" t="s">
        <v>79</v>
      </c>
    </row>
    <row r="1618" spans="1:5" x14ac:dyDescent="0.2">
      <c r="A1618" s="4" t="s">
        <v>1719</v>
      </c>
      <c r="B1618" s="5">
        <v>219532002020</v>
      </c>
      <c r="C1618" s="4" t="s">
        <v>1776</v>
      </c>
      <c r="D1618" s="5">
        <v>219532001198</v>
      </c>
      <c r="E1618" s="4" t="s">
        <v>904</v>
      </c>
    </row>
    <row r="1619" spans="1:5" x14ac:dyDescent="0.2">
      <c r="A1619" s="4" t="s">
        <v>1719</v>
      </c>
      <c r="B1619" s="5">
        <v>219532002020</v>
      </c>
      <c r="C1619" s="4" t="s">
        <v>1776</v>
      </c>
      <c r="D1619" s="5">
        <v>219532001325</v>
      </c>
      <c r="E1619" s="4" t="s">
        <v>9</v>
      </c>
    </row>
    <row r="1620" spans="1:5" x14ac:dyDescent="0.2">
      <c r="A1620" s="4" t="s">
        <v>1719</v>
      </c>
      <c r="B1620" s="5">
        <v>219532002020</v>
      </c>
      <c r="C1620" s="4" t="s">
        <v>1776</v>
      </c>
      <c r="D1620" s="5">
        <v>219532000906</v>
      </c>
      <c r="E1620" s="4" t="s">
        <v>1778</v>
      </c>
    </row>
    <row r="1621" spans="1:5" x14ac:dyDescent="0.2">
      <c r="A1621" s="4" t="s">
        <v>1719</v>
      </c>
      <c r="B1621" s="5">
        <v>219532002020</v>
      </c>
      <c r="C1621" s="4" t="s">
        <v>1776</v>
      </c>
      <c r="D1621" s="5">
        <v>219532002020</v>
      </c>
      <c r="E1621" s="4" t="s">
        <v>1779</v>
      </c>
    </row>
    <row r="1622" spans="1:5" x14ac:dyDescent="0.2">
      <c r="A1622" s="4" t="s">
        <v>1719</v>
      </c>
      <c r="B1622" s="5">
        <v>219532002020</v>
      </c>
      <c r="C1622" s="4" t="s">
        <v>1776</v>
      </c>
      <c r="D1622" s="5">
        <v>219532000744</v>
      </c>
      <c r="E1622" s="4" t="s">
        <v>1780</v>
      </c>
    </row>
    <row r="1623" spans="1:5" x14ac:dyDescent="0.2">
      <c r="A1623" s="4" t="s">
        <v>1719</v>
      </c>
      <c r="B1623" s="5">
        <v>219532000221</v>
      </c>
      <c r="C1623" s="4" t="s">
        <v>1781</v>
      </c>
      <c r="D1623" s="5">
        <v>219532001538</v>
      </c>
      <c r="E1623" s="4" t="s">
        <v>95</v>
      </c>
    </row>
    <row r="1624" spans="1:5" x14ac:dyDescent="0.2">
      <c r="A1624" s="4" t="s">
        <v>1719</v>
      </c>
      <c r="B1624" s="5">
        <v>219532000221</v>
      </c>
      <c r="C1624" s="4" t="s">
        <v>1781</v>
      </c>
      <c r="D1624" s="5">
        <v>219532000221</v>
      </c>
      <c r="E1624" s="4" t="s">
        <v>1782</v>
      </c>
    </row>
    <row r="1625" spans="1:5" x14ac:dyDescent="0.2">
      <c r="A1625" s="4" t="s">
        <v>1719</v>
      </c>
      <c r="B1625" s="5">
        <v>219532000221</v>
      </c>
      <c r="C1625" s="4" t="s">
        <v>1781</v>
      </c>
      <c r="D1625" s="5">
        <v>219532001058</v>
      </c>
      <c r="E1625" s="4" t="s">
        <v>1783</v>
      </c>
    </row>
    <row r="1626" spans="1:5" x14ac:dyDescent="0.2">
      <c r="A1626" s="4" t="s">
        <v>1719</v>
      </c>
      <c r="B1626" s="5">
        <v>219532000221</v>
      </c>
      <c r="C1626" s="4" t="s">
        <v>1781</v>
      </c>
      <c r="D1626" s="5">
        <v>219532000345</v>
      </c>
      <c r="E1626" s="4" t="s">
        <v>1784</v>
      </c>
    </row>
    <row r="1627" spans="1:5" x14ac:dyDescent="0.2">
      <c r="A1627" s="4" t="s">
        <v>1719</v>
      </c>
      <c r="B1627" s="5">
        <v>219532000221</v>
      </c>
      <c r="C1627" s="4" t="s">
        <v>1781</v>
      </c>
      <c r="D1627" s="5">
        <v>219532000949</v>
      </c>
      <c r="E1627" s="4" t="s">
        <v>80</v>
      </c>
    </row>
    <row r="1628" spans="1:5" x14ac:dyDescent="0.2">
      <c r="A1628" s="4" t="s">
        <v>1719</v>
      </c>
      <c r="B1628" s="5">
        <v>219532000221</v>
      </c>
      <c r="C1628" s="4" t="s">
        <v>1781</v>
      </c>
      <c r="D1628" s="5">
        <v>219532001210</v>
      </c>
      <c r="E1628" s="4" t="s">
        <v>1143</v>
      </c>
    </row>
    <row r="1629" spans="1:5" x14ac:dyDescent="0.2">
      <c r="A1629" s="4" t="s">
        <v>1719</v>
      </c>
      <c r="B1629" s="5">
        <v>219532000221</v>
      </c>
      <c r="C1629" s="4" t="s">
        <v>1781</v>
      </c>
      <c r="D1629" s="5">
        <v>219532000175</v>
      </c>
      <c r="E1629" s="4" t="s">
        <v>38</v>
      </c>
    </row>
    <row r="1630" spans="1:5" x14ac:dyDescent="0.2">
      <c r="A1630" s="4" t="s">
        <v>1719</v>
      </c>
      <c r="B1630" s="5">
        <v>219532000221</v>
      </c>
      <c r="C1630" s="4" t="s">
        <v>1781</v>
      </c>
      <c r="D1630" s="5">
        <v>219532001414</v>
      </c>
      <c r="E1630" s="4" t="s">
        <v>117</v>
      </c>
    </row>
    <row r="1631" spans="1:5" x14ac:dyDescent="0.2">
      <c r="A1631" s="4" t="s">
        <v>1719</v>
      </c>
      <c r="B1631" s="5">
        <v>119532001045</v>
      </c>
      <c r="C1631" s="4" t="s">
        <v>1785</v>
      </c>
      <c r="D1631" s="5">
        <v>119532002009</v>
      </c>
      <c r="E1631" s="4" t="s">
        <v>1786</v>
      </c>
    </row>
    <row r="1632" spans="1:5" x14ac:dyDescent="0.2">
      <c r="A1632" s="4" t="s">
        <v>1719</v>
      </c>
      <c r="B1632" s="5">
        <v>119532001045</v>
      </c>
      <c r="C1632" s="4" t="s">
        <v>1785</v>
      </c>
      <c r="D1632" s="5">
        <v>219532000124</v>
      </c>
      <c r="E1632" s="4" t="s">
        <v>163</v>
      </c>
    </row>
    <row r="1633" spans="1:5" x14ac:dyDescent="0.2">
      <c r="A1633" s="4" t="s">
        <v>1719</v>
      </c>
      <c r="B1633" s="5">
        <v>119532001045</v>
      </c>
      <c r="C1633" s="4" t="s">
        <v>1785</v>
      </c>
      <c r="D1633" s="5">
        <v>119532001045</v>
      </c>
      <c r="E1633" s="4" t="s">
        <v>1787</v>
      </c>
    </row>
    <row r="1634" spans="1:5" x14ac:dyDescent="0.2">
      <c r="A1634" s="4" t="s">
        <v>1719</v>
      </c>
      <c r="B1634" s="5">
        <v>119532001045</v>
      </c>
      <c r="C1634" s="4" t="s">
        <v>1785</v>
      </c>
      <c r="D1634" s="5">
        <v>119532001495</v>
      </c>
      <c r="E1634" s="4" t="s">
        <v>1788</v>
      </c>
    </row>
    <row r="1635" spans="1:5" x14ac:dyDescent="0.2">
      <c r="A1635" s="4" t="s">
        <v>1719</v>
      </c>
      <c r="B1635" s="5">
        <v>119532001045</v>
      </c>
      <c r="C1635" s="4" t="s">
        <v>1785</v>
      </c>
      <c r="D1635" s="5">
        <v>119532001398</v>
      </c>
      <c r="E1635" s="4" t="s">
        <v>1789</v>
      </c>
    </row>
    <row r="1636" spans="1:5" x14ac:dyDescent="0.2">
      <c r="A1636" s="4" t="s">
        <v>1719</v>
      </c>
      <c r="B1636" s="5">
        <v>219532000434</v>
      </c>
      <c r="C1636" s="4" t="s">
        <v>1790</v>
      </c>
      <c r="D1636" s="5">
        <v>219532000914</v>
      </c>
      <c r="E1636" s="4" t="s">
        <v>1791</v>
      </c>
    </row>
    <row r="1637" spans="1:5" x14ac:dyDescent="0.2">
      <c r="A1637" s="4" t="s">
        <v>1719</v>
      </c>
      <c r="B1637" s="5">
        <v>219532000434</v>
      </c>
      <c r="C1637" s="4" t="s">
        <v>1790</v>
      </c>
      <c r="D1637" s="5">
        <v>219532000434</v>
      </c>
      <c r="E1637" s="4" t="s">
        <v>1792</v>
      </c>
    </row>
    <row r="1638" spans="1:5" x14ac:dyDescent="0.2">
      <c r="A1638" s="4" t="s">
        <v>1719</v>
      </c>
      <c r="B1638" s="5">
        <v>219532000434</v>
      </c>
      <c r="C1638" s="4" t="s">
        <v>1790</v>
      </c>
      <c r="D1638" s="5">
        <v>219532000051</v>
      </c>
      <c r="E1638" s="4" t="s">
        <v>1793</v>
      </c>
    </row>
    <row r="1639" spans="1:5" x14ac:dyDescent="0.2">
      <c r="A1639" s="4" t="s">
        <v>1719</v>
      </c>
      <c r="B1639" s="5">
        <v>219532000434</v>
      </c>
      <c r="C1639" s="4" t="s">
        <v>1790</v>
      </c>
      <c r="D1639" s="5">
        <v>219532000833</v>
      </c>
      <c r="E1639" s="4" t="s">
        <v>1450</v>
      </c>
    </row>
    <row r="1640" spans="1:5" x14ac:dyDescent="0.2">
      <c r="A1640" s="4" t="s">
        <v>1719</v>
      </c>
      <c r="B1640" s="5">
        <v>219532000434</v>
      </c>
      <c r="C1640" s="4" t="s">
        <v>1790</v>
      </c>
      <c r="D1640" s="5">
        <v>219532000086</v>
      </c>
      <c r="E1640" s="4" t="s">
        <v>1794</v>
      </c>
    </row>
    <row r="1641" spans="1:5" x14ac:dyDescent="0.2">
      <c r="A1641" s="4" t="s">
        <v>1719</v>
      </c>
      <c r="B1641" s="5">
        <v>219532000434</v>
      </c>
      <c r="C1641" s="4" t="s">
        <v>1790</v>
      </c>
      <c r="D1641" s="5">
        <v>219532000540</v>
      </c>
      <c r="E1641" s="4" t="s">
        <v>1795</v>
      </c>
    </row>
    <row r="1642" spans="1:5" x14ac:dyDescent="0.2">
      <c r="A1642" s="4" t="s">
        <v>1719</v>
      </c>
      <c r="B1642" s="5">
        <v>219532000434</v>
      </c>
      <c r="C1642" s="4" t="s">
        <v>1790</v>
      </c>
      <c r="D1642" s="5">
        <v>219532000132</v>
      </c>
      <c r="E1642" s="4" t="s">
        <v>995</v>
      </c>
    </row>
    <row r="1643" spans="1:5" x14ac:dyDescent="0.2">
      <c r="A1643" s="4" t="s">
        <v>1796</v>
      </c>
      <c r="B1643" s="5">
        <v>219701000511</v>
      </c>
      <c r="C1643" s="4" t="s">
        <v>1797</v>
      </c>
      <c r="D1643" s="5">
        <v>219701000708</v>
      </c>
      <c r="E1643" s="4" t="s">
        <v>1798</v>
      </c>
    </row>
    <row r="1644" spans="1:5" x14ac:dyDescent="0.2">
      <c r="A1644" s="4" t="s">
        <v>1796</v>
      </c>
      <c r="B1644" s="5">
        <v>219701000511</v>
      </c>
      <c r="C1644" s="4" t="s">
        <v>1797</v>
      </c>
      <c r="D1644" s="5">
        <v>219701000511</v>
      </c>
      <c r="E1644" s="4" t="s">
        <v>1799</v>
      </c>
    </row>
    <row r="1645" spans="1:5" x14ac:dyDescent="0.2">
      <c r="A1645" s="4" t="s">
        <v>1796</v>
      </c>
      <c r="B1645" s="5">
        <v>219701000511</v>
      </c>
      <c r="C1645" s="4" t="s">
        <v>1797</v>
      </c>
      <c r="D1645" s="5">
        <v>219701001216</v>
      </c>
      <c r="E1645" s="4" t="s">
        <v>1800</v>
      </c>
    </row>
    <row r="1646" spans="1:5" x14ac:dyDescent="0.2">
      <c r="A1646" s="4" t="s">
        <v>1796</v>
      </c>
      <c r="B1646" s="5">
        <v>219701000201</v>
      </c>
      <c r="C1646" s="4" t="s">
        <v>1801</v>
      </c>
      <c r="D1646" s="5">
        <v>219533001277</v>
      </c>
      <c r="E1646" s="4" t="s">
        <v>1802</v>
      </c>
    </row>
    <row r="1647" spans="1:5" x14ac:dyDescent="0.2">
      <c r="A1647" s="4" t="s">
        <v>1796</v>
      </c>
      <c r="B1647" s="5">
        <v>219701000201</v>
      </c>
      <c r="C1647" s="4" t="s">
        <v>1801</v>
      </c>
      <c r="D1647" s="5">
        <v>219533000217</v>
      </c>
      <c r="E1647" s="4" t="s">
        <v>590</v>
      </c>
    </row>
    <row r="1648" spans="1:5" x14ac:dyDescent="0.2">
      <c r="A1648" s="4" t="s">
        <v>1796</v>
      </c>
      <c r="B1648" s="5">
        <v>219701000201</v>
      </c>
      <c r="C1648" s="4" t="s">
        <v>1801</v>
      </c>
      <c r="D1648" s="5">
        <v>219533000241</v>
      </c>
      <c r="E1648" s="4" t="s">
        <v>117</v>
      </c>
    </row>
    <row r="1649" spans="1:5" x14ac:dyDescent="0.2">
      <c r="A1649" s="4" t="s">
        <v>1796</v>
      </c>
      <c r="B1649" s="5">
        <v>219701000201</v>
      </c>
      <c r="C1649" s="4" t="s">
        <v>1801</v>
      </c>
      <c r="D1649" s="5">
        <v>219533000004</v>
      </c>
      <c r="E1649" s="4" t="s">
        <v>1803</v>
      </c>
    </row>
    <row r="1650" spans="1:5" x14ac:dyDescent="0.2">
      <c r="A1650" s="4" t="s">
        <v>1796</v>
      </c>
      <c r="B1650" s="5">
        <v>219701000201</v>
      </c>
      <c r="C1650" s="4" t="s">
        <v>1801</v>
      </c>
      <c r="D1650" s="5">
        <v>219701000201</v>
      </c>
      <c r="E1650" s="4" t="s">
        <v>1804</v>
      </c>
    </row>
    <row r="1651" spans="1:5" x14ac:dyDescent="0.2">
      <c r="A1651" s="4" t="s">
        <v>1796</v>
      </c>
      <c r="B1651" s="5">
        <v>219701000201</v>
      </c>
      <c r="C1651" s="4" t="s">
        <v>1801</v>
      </c>
      <c r="D1651" s="5">
        <v>219533001205</v>
      </c>
      <c r="E1651" s="4" t="s">
        <v>1805</v>
      </c>
    </row>
    <row r="1652" spans="1:5" x14ac:dyDescent="0.2">
      <c r="A1652" s="4" t="s">
        <v>1796</v>
      </c>
      <c r="B1652" s="5">
        <v>219701000201</v>
      </c>
      <c r="C1652" s="4" t="s">
        <v>1801</v>
      </c>
      <c r="D1652" s="5">
        <v>219701001241</v>
      </c>
      <c r="E1652" s="4" t="s">
        <v>1806</v>
      </c>
    </row>
    <row r="1653" spans="1:5" x14ac:dyDescent="0.2">
      <c r="A1653" s="4" t="s">
        <v>1796</v>
      </c>
      <c r="B1653" s="5">
        <v>219701001097</v>
      </c>
      <c r="C1653" s="4" t="s">
        <v>1141</v>
      </c>
      <c r="D1653" s="5">
        <v>219533000128</v>
      </c>
      <c r="E1653" s="4" t="s">
        <v>1807</v>
      </c>
    </row>
    <row r="1654" spans="1:5" x14ac:dyDescent="0.2">
      <c r="A1654" s="4" t="s">
        <v>1796</v>
      </c>
      <c r="B1654" s="5">
        <v>219701001097</v>
      </c>
      <c r="C1654" s="4" t="s">
        <v>1141</v>
      </c>
      <c r="D1654" s="5">
        <v>219701001186</v>
      </c>
      <c r="E1654" s="4" t="s">
        <v>1777</v>
      </c>
    </row>
    <row r="1655" spans="1:5" x14ac:dyDescent="0.2">
      <c r="A1655" s="4" t="s">
        <v>1796</v>
      </c>
      <c r="B1655" s="5">
        <v>219701001097</v>
      </c>
      <c r="C1655" s="4" t="s">
        <v>1141</v>
      </c>
      <c r="D1655" s="5">
        <v>219533001301</v>
      </c>
      <c r="E1655" s="4" t="s">
        <v>1808</v>
      </c>
    </row>
    <row r="1656" spans="1:5" x14ac:dyDescent="0.2">
      <c r="A1656" s="4" t="s">
        <v>1796</v>
      </c>
      <c r="B1656" s="5">
        <v>219701001097</v>
      </c>
      <c r="C1656" s="4" t="s">
        <v>1141</v>
      </c>
      <c r="D1656" s="5">
        <v>219533001221</v>
      </c>
      <c r="E1656" s="4" t="s">
        <v>1809</v>
      </c>
    </row>
    <row r="1657" spans="1:5" x14ac:dyDescent="0.2">
      <c r="A1657" s="4" t="s">
        <v>1796</v>
      </c>
      <c r="B1657" s="5">
        <v>219701001097</v>
      </c>
      <c r="C1657" s="4" t="s">
        <v>1141</v>
      </c>
      <c r="D1657" s="5">
        <v>219701001097</v>
      </c>
      <c r="E1657" s="4" t="s">
        <v>1142</v>
      </c>
    </row>
    <row r="1658" spans="1:5" x14ac:dyDescent="0.2">
      <c r="A1658" s="4" t="s">
        <v>1796</v>
      </c>
      <c r="B1658" s="5">
        <v>219701001097</v>
      </c>
      <c r="C1658" s="4" t="s">
        <v>1141</v>
      </c>
      <c r="D1658" s="5">
        <v>219701001305</v>
      </c>
      <c r="E1658" s="4" t="s">
        <v>216</v>
      </c>
    </row>
    <row r="1659" spans="1:5" x14ac:dyDescent="0.2">
      <c r="A1659" s="4" t="s">
        <v>1796</v>
      </c>
      <c r="B1659" s="5">
        <v>219701001097</v>
      </c>
      <c r="C1659" s="4" t="s">
        <v>1141</v>
      </c>
      <c r="D1659" s="5">
        <v>219533001311</v>
      </c>
      <c r="E1659" s="4" t="s">
        <v>406</v>
      </c>
    </row>
    <row r="1660" spans="1:5" x14ac:dyDescent="0.2">
      <c r="A1660" s="4" t="s">
        <v>1796</v>
      </c>
      <c r="B1660" s="5">
        <v>219701001097</v>
      </c>
      <c r="C1660" s="4" t="s">
        <v>1141</v>
      </c>
      <c r="D1660" s="5">
        <v>219701000554</v>
      </c>
      <c r="E1660" s="4" t="s">
        <v>1810</v>
      </c>
    </row>
    <row r="1661" spans="1:5" x14ac:dyDescent="0.2">
      <c r="A1661" s="4" t="s">
        <v>1796</v>
      </c>
      <c r="B1661" s="5">
        <v>219701001097</v>
      </c>
      <c r="C1661" s="4" t="s">
        <v>1141</v>
      </c>
      <c r="D1661" s="5">
        <v>219701000261</v>
      </c>
      <c r="E1661" s="4" t="s">
        <v>1811</v>
      </c>
    </row>
    <row r="1662" spans="1:5" x14ac:dyDescent="0.2">
      <c r="A1662" s="4" t="s">
        <v>1796</v>
      </c>
      <c r="B1662" s="5">
        <v>219701000767</v>
      </c>
      <c r="C1662" s="4" t="s">
        <v>1812</v>
      </c>
      <c r="D1662" s="5">
        <v>219533000101</v>
      </c>
      <c r="E1662" s="4" t="s">
        <v>1813</v>
      </c>
    </row>
    <row r="1663" spans="1:5" x14ac:dyDescent="0.2">
      <c r="A1663" s="4" t="s">
        <v>1796</v>
      </c>
      <c r="B1663" s="5">
        <v>219701000767</v>
      </c>
      <c r="C1663" s="4" t="s">
        <v>1812</v>
      </c>
      <c r="D1663" s="5">
        <v>219533000012</v>
      </c>
      <c r="E1663" s="4" t="s">
        <v>1814</v>
      </c>
    </row>
    <row r="1664" spans="1:5" x14ac:dyDescent="0.2">
      <c r="A1664" s="4" t="s">
        <v>1796</v>
      </c>
      <c r="B1664" s="5">
        <v>219701000767</v>
      </c>
      <c r="C1664" s="4" t="s">
        <v>1812</v>
      </c>
      <c r="D1664" s="5">
        <v>219533000144</v>
      </c>
      <c r="E1664" s="4" t="s">
        <v>1815</v>
      </c>
    </row>
    <row r="1665" spans="1:5" x14ac:dyDescent="0.2">
      <c r="A1665" s="4" t="s">
        <v>1796</v>
      </c>
      <c r="B1665" s="5">
        <v>219701000767</v>
      </c>
      <c r="C1665" s="4" t="s">
        <v>1812</v>
      </c>
      <c r="D1665" s="5">
        <v>219533000767</v>
      </c>
      <c r="E1665" s="4" t="s">
        <v>1816</v>
      </c>
    </row>
    <row r="1666" spans="1:5" x14ac:dyDescent="0.2">
      <c r="A1666" s="4" t="s">
        <v>1796</v>
      </c>
      <c r="B1666" s="5">
        <v>219701000767</v>
      </c>
      <c r="C1666" s="4" t="s">
        <v>1812</v>
      </c>
      <c r="D1666" s="5">
        <v>219533001337</v>
      </c>
      <c r="E1666" s="4" t="s">
        <v>1817</v>
      </c>
    </row>
    <row r="1667" spans="1:5" x14ac:dyDescent="0.2">
      <c r="A1667" s="4" t="s">
        <v>1796</v>
      </c>
      <c r="B1667" s="5">
        <v>219701000767</v>
      </c>
      <c r="C1667" s="4" t="s">
        <v>1812</v>
      </c>
      <c r="D1667" s="5">
        <v>219533000187</v>
      </c>
      <c r="E1667" s="4" t="s">
        <v>1818</v>
      </c>
    </row>
    <row r="1668" spans="1:5" x14ac:dyDescent="0.2">
      <c r="A1668" s="4" t="s">
        <v>1796</v>
      </c>
      <c r="B1668" s="5">
        <v>219701000767</v>
      </c>
      <c r="C1668" s="4" t="s">
        <v>1812</v>
      </c>
      <c r="D1668" s="5">
        <v>219701001224</v>
      </c>
      <c r="E1668" s="4" t="s">
        <v>1819</v>
      </c>
    </row>
    <row r="1669" spans="1:5" x14ac:dyDescent="0.2">
      <c r="A1669" s="4" t="s">
        <v>1796</v>
      </c>
      <c r="B1669" s="5">
        <v>219701000767</v>
      </c>
      <c r="C1669" s="4" t="s">
        <v>1812</v>
      </c>
      <c r="D1669" s="5">
        <v>219533001213</v>
      </c>
      <c r="E1669" s="4" t="s">
        <v>1820</v>
      </c>
    </row>
    <row r="1670" spans="1:5" x14ac:dyDescent="0.2">
      <c r="A1670" s="4" t="s">
        <v>1796</v>
      </c>
      <c r="B1670" s="5">
        <v>219701000767</v>
      </c>
      <c r="C1670" s="4" t="s">
        <v>1812</v>
      </c>
      <c r="D1670" s="5">
        <v>419533000071</v>
      </c>
      <c r="E1670" s="4" t="s">
        <v>1821</v>
      </c>
    </row>
    <row r="1671" spans="1:5" x14ac:dyDescent="0.2">
      <c r="A1671" s="4" t="s">
        <v>1796</v>
      </c>
      <c r="B1671" s="5">
        <v>219701000767</v>
      </c>
      <c r="C1671" s="4" t="s">
        <v>1812</v>
      </c>
      <c r="D1671" s="5">
        <v>219701000490</v>
      </c>
      <c r="E1671" s="4" t="s">
        <v>1822</v>
      </c>
    </row>
    <row r="1672" spans="1:5" x14ac:dyDescent="0.2">
      <c r="A1672" s="4" t="s">
        <v>1796</v>
      </c>
      <c r="B1672" s="5">
        <v>219701001194</v>
      </c>
      <c r="C1672" s="4" t="s">
        <v>1823</v>
      </c>
      <c r="D1672" s="5">
        <v>219533000021</v>
      </c>
      <c r="E1672" s="4" t="s">
        <v>1824</v>
      </c>
    </row>
    <row r="1673" spans="1:5" x14ac:dyDescent="0.2">
      <c r="A1673" s="4" t="s">
        <v>1796</v>
      </c>
      <c r="B1673" s="5">
        <v>219701001194</v>
      </c>
      <c r="C1673" s="4" t="s">
        <v>1823</v>
      </c>
      <c r="D1673" s="5">
        <v>219533000110</v>
      </c>
      <c r="E1673" s="4" t="s">
        <v>1825</v>
      </c>
    </row>
    <row r="1674" spans="1:5" x14ac:dyDescent="0.2">
      <c r="A1674" s="4" t="s">
        <v>1796</v>
      </c>
      <c r="B1674" s="5">
        <v>219701001194</v>
      </c>
      <c r="C1674" s="4" t="s">
        <v>1823</v>
      </c>
      <c r="D1674" s="5">
        <v>219701000228</v>
      </c>
      <c r="E1674" s="4" t="s">
        <v>1826</v>
      </c>
    </row>
    <row r="1675" spans="1:5" x14ac:dyDescent="0.2">
      <c r="A1675" s="4" t="s">
        <v>1796</v>
      </c>
      <c r="B1675" s="5">
        <v>219701001194</v>
      </c>
      <c r="C1675" s="4" t="s">
        <v>1823</v>
      </c>
      <c r="D1675" s="5">
        <v>219533000055</v>
      </c>
      <c r="E1675" s="4" t="s">
        <v>1827</v>
      </c>
    </row>
    <row r="1676" spans="1:5" x14ac:dyDescent="0.2">
      <c r="A1676" s="4" t="s">
        <v>1796</v>
      </c>
      <c r="B1676" s="5">
        <v>219701001194</v>
      </c>
      <c r="C1676" s="4" t="s">
        <v>1823</v>
      </c>
      <c r="D1676" s="5">
        <v>219701001470</v>
      </c>
      <c r="E1676" s="4" t="s">
        <v>1828</v>
      </c>
    </row>
    <row r="1677" spans="1:5" x14ac:dyDescent="0.2">
      <c r="A1677" s="4" t="s">
        <v>1796</v>
      </c>
      <c r="B1677" s="5">
        <v>219701001194</v>
      </c>
      <c r="C1677" s="4" t="s">
        <v>1823</v>
      </c>
      <c r="D1677" s="5">
        <v>219701001194</v>
      </c>
      <c r="E1677" s="4" t="s">
        <v>1829</v>
      </c>
    </row>
    <row r="1678" spans="1:5" x14ac:dyDescent="0.2">
      <c r="A1678" s="4" t="s">
        <v>1796</v>
      </c>
      <c r="B1678" s="5">
        <v>219701001194</v>
      </c>
      <c r="C1678" s="4" t="s">
        <v>1823</v>
      </c>
      <c r="D1678" s="5">
        <v>219701000627</v>
      </c>
      <c r="E1678" s="4" t="s">
        <v>747</v>
      </c>
    </row>
    <row r="1679" spans="1:5" x14ac:dyDescent="0.2">
      <c r="A1679" s="4" t="s">
        <v>1796</v>
      </c>
      <c r="B1679" s="5">
        <v>219701001194</v>
      </c>
      <c r="C1679" s="4" t="s">
        <v>1823</v>
      </c>
      <c r="D1679" s="5">
        <v>219701001208</v>
      </c>
      <c r="E1679" s="4" t="s">
        <v>1414</v>
      </c>
    </row>
    <row r="1680" spans="1:5" x14ac:dyDescent="0.2">
      <c r="A1680" s="4" t="s">
        <v>1796</v>
      </c>
      <c r="B1680" s="5">
        <v>219701001194</v>
      </c>
      <c r="C1680" s="4" t="s">
        <v>1823</v>
      </c>
      <c r="D1680" s="5">
        <v>219701001275</v>
      </c>
      <c r="E1680" s="4" t="s">
        <v>1830</v>
      </c>
    </row>
    <row r="1681" spans="1:5" x14ac:dyDescent="0.2">
      <c r="A1681" s="4" t="s">
        <v>1796</v>
      </c>
      <c r="B1681" s="5">
        <v>219701001194</v>
      </c>
      <c r="C1681" s="4" t="s">
        <v>1823</v>
      </c>
      <c r="D1681" s="5">
        <v>219533001329</v>
      </c>
      <c r="E1681" s="4" t="s">
        <v>1831</v>
      </c>
    </row>
    <row r="1682" spans="1:5" x14ac:dyDescent="0.2">
      <c r="A1682" s="4" t="s">
        <v>1796</v>
      </c>
      <c r="B1682" s="5">
        <v>219701001194</v>
      </c>
      <c r="C1682" s="4" t="s">
        <v>1823</v>
      </c>
      <c r="D1682" s="5">
        <v>219701000236</v>
      </c>
      <c r="E1682" s="4" t="s">
        <v>1832</v>
      </c>
    </row>
    <row r="1683" spans="1:5" x14ac:dyDescent="0.2">
      <c r="A1683" s="4" t="s">
        <v>1796</v>
      </c>
      <c r="B1683" s="5">
        <v>219701001194</v>
      </c>
      <c r="C1683" s="4" t="s">
        <v>1823</v>
      </c>
      <c r="D1683" s="5">
        <v>219701001291</v>
      </c>
      <c r="E1683" s="4" t="s">
        <v>1833</v>
      </c>
    </row>
    <row r="1684" spans="1:5" x14ac:dyDescent="0.2">
      <c r="A1684" s="4" t="s">
        <v>1796</v>
      </c>
      <c r="B1684" s="5">
        <v>219701001194</v>
      </c>
      <c r="C1684" s="4" t="s">
        <v>1823</v>
      </c>
      <c r="D1684" s="5">
        <v>219533001345</v>
      </c>
      <c r="E1684" s="4" t="s">
        <v>609</v>
      </c>
    </row>
    <row r="1685" spans="1:5" x14ac:dyDescent="0.2">
      <c r="A1685" s="4" t="s">
        <v>1796</v>
      </c>
      <c r="B1685" s="5">
        <v>219533000063</v>
      </c>
      <c r="C1685" s="4" t="s">
        <v>1834</v>
      </c>
      <c r="D1685" s="5">
        <v>219533000098</v>
      </c>
      <c r="E1685" s="4" t="s">
        <v>127</v>
      </c>
    </row>
    <row r="1686" spans="1:5" x14ac:dyDescent="0.2">
      <c r="A1686" s="4" t="s">
        <v>1796</v>
      </c>
      <c r="B1686" s="5">
        <v>219533000063</v>
      </c>
      <c r="C1686" s="4" t="s">
        <v>1834</v>
      </c>
      <c r="D1686" s="5">
        <v>219533000225</v>
      </c>
      <c r="E1686" s="4" t="s">
        <v>156</v>
      </c>
    </row>
    <row r="1687" spans="1:5" x14ac:dyDescent="0.2">
      <c r="A1687" s="4" t="s">
        <v>1796</v>
      </c>
      <c r="B1687" s="5">
        <v>219533000063</v>
      </c>
      <c r="C1687" s="4" t="s">
        <v>1834</v>
      </c>
      <c r="D1687" s="5">
        <v>219701000104</v>
      </c>
      <c r="E1687" s="4" t="s">
        <v>112</v>
      </c>
    </row>
    <row r="1688" spans="1:5" x14ac:dyDescent="0.2">
      <c r="A1688" s="4" t="s">
        <v>1796</v>
      </c>
      <c r="B1688" s="5">
        <v>219533000063</v>
      </c>
      <c r="C1688" s="4" t="s">
        <v>1834</v>
      </c>
      <c r="D1688" s="5">
        <v>219533000233</v>
      </c>
      <c r="E1688" s="4" t="s">
        <v>1835</v>
      </c>
    </row>
    <row r="1689" spans="1:5" x14ac:dyDescent="0.2">
      <c r="A1689" s="4" t="s">
        <v>1796</v>
      </c>
      <c r="B1689" s="5">
        <v>219533000063</v>
      </c>
      <c r="C1689" s="4" t="s">
        <v>1834</v>
      </c>
      <c r="D1689" s="5">
        <v>219701001054</v>
      </c>
      <c r="E1689" s="4" t="s">
        <v>1795</v>
      </c>
    </row>
    <row r="1690" spans="1:5" x14ac:dyDescent="0.2">
      <c r="A1690" s="4" t="s">
        <v>1796</v>
      </c>
      <c r="B1690" s="5">
        <v>219533000063</v>
      </c>
      <c r="C1690" s="4" t="s">
        <v>1834</v>
      </c>
      <c r="D1690" s="5">
        <v>219701001267</v>
      </c>
      <c r="E1690" s="4" t="s">
        <v>529</v>
      </c>
    </row>
    <row r="1691" spans="1:5" x14ac:dyDescent="0.2">
      <c r="A1691" s="4" t="s">
        <v>1796</v>
      </c>
      <c r="B1691" s="5">
        <v>219533000063</v>
      </c>
      <c r="C1691" s="4" t="s">
        <v>1834</v>
      </c>
      <c r="D1691" s="5">
        <v>219701000694</v>
      </c>
      <c r="E1691" s="4" t="s">
        <v>1836</v>
      </c>
    </row>
    <row r="1692" spans="1:5" x14ac:dyDescent="0.2">
      <c r="A1692" s="4" t="s">
        <v>1796</v>
      </c>
      <c r="B1692" s="5">
        <v>219533000063</v>
      </c>
      <c r="C1692" s="4" t="s">
        <v>1834</v>
      </c>
      <c r="D1692" s="5">
        <v>219701001011</v>
      </c>
      <c r="E1692" s="4" t="s">
        <v>1837</v>
      </c>
    </row>
    <row r="1693" spans="1:5" x14ac:dyDescent="0.2">
      <c r="A1693" s="4" t="s">
        <v>1796</v>
      </c>
      <c r="B1693" s="5">
        <v>219533000063</v>
      </c>
      <c r="C1693" s="4" t="s">
        <v>1834</v>
      </c>
      <c r="D1693" s="5">
        <v>219533000152</v>
      </c>
      <c r="E1693" s="4" t="s">
        <v>1838</v>
      </c>
    </row>
    <row r="1694" spans="1:5" x14ac:dyDescent="0.2">
      <c r="A1694" s="4" t="s">
        <v>1796</v>
      </c>
      <c r="B1694" s="5">
        <v>219533000063</v>
      </c>
      <c r="C1694" s="4" t="s">
        <v>1834</v>
      </c>
      <c r="D1694" s="5">
        <v>219533000063</v>
      </c>
      <c r="E1694" s="4" t="s">
        <v>1839</v>
      </c>
    </row>
    <row r="1695" spans="1:5" x14ac:dyDescent="0.2">
      <c r="A1695" s="4" t="s">
        <v>1796</v>
      </c>
      <c r="B1695" s="5">
        <v>219701000180</v>
      </c>
      <c r="C1695" s="4" t="s">
        <v>1840</v>
      </c>
      <c r="D1695" s="5">
        <v>219701000180</v>
      </c>
      <c r="E1695" s="4" t="s">
        <v>1841</v>
      </c>
    </row>
    <row r="1696" spans="1:5" x14ac:dyDescent="0.2">
      <c r="A1696" s="4" t="s">
        <v>1796</v>
      </c>
      <c r="B1696" s="5">
        <v>219701000180</v>
      </c>
      <c r="C1696" s="4" t="s">
        <v>1840</v>
      </c>
      <c r="D1696" s="5">
        <v>219701000198</v>
      </c>
      <c r="E1696" s="4" t="s">
        <v>179</v>
      </c>
    </row>
    <row r="1697" spans="1:5" x14ac:dyDescent="0.2">
      <c r="A1697" s="4" t="s">
        <v>1796</v>
      </c>
      <c r="B1697" s="5">
        <v>219701000180</v>
      </c>
      <c r="C1697" s="4" t="s">
        <v>1840</v>
      </c>
      <c r="D1697" s="5">
        <v>219701000384</v>
      </c>
      <c r="E1697" s="4" t="s">
        <v>1842</v>
      </c>
    </row>
    <row r="1698" spans="1:5" x14ac:dyDescent="0.2">
      <c r="A1698" s="4" t="s">
        <v>1843</v>
      </c>
      <c r="B1698" s="5">
        <v>219548000027</v>
      </c>
      <c r="C1698" s="4" t="s">
        <v>1844</v>
      </c>
      <c r="D1698" s="5">
        <v>219548000175</v>
      </c>
      <c r="E1698" s="4" t="s">
        <v>1845</v>
      </c>
    </row>
    <row r="1699" spans="1:5" x14ac:dyDescent="0.2">
      <c r="A1699" s="4" t="s">
        <v>1843</v>
      </c>
      <c r="B1699" s="5">
        <v>219548000027</v>
      </c>
      <c r="C1699" s="4" t="s">
        <v>1844</v>
      </c>
      <c r="D1699" s="5">
        <v>219548000027</v>
      </c>
      <c r="E1699" s="4" t="s">
        <v>1846</v>
      </c>
    </row>
    <row r="1700" spans="1:5" x14ac:dyDescent="0.2">
      <c r="A1700" s="4" t="s">
        <v>1843</v>
      </c>
      <c r="B1700" s="5">
        <v>219548000191</v>
      </c>
      <c r="C1700" s="4" t="s">
        <v>1847</v>
      </c>
      <c r="D1700" s="5">
        <v>219548000388</v>
      </c>
      <c r="E1700" s="4" t="s">
        <v>1848</v>
      </c>
    </row>
    <row r="1701" spans="1:5" x14ac:dyDescent="0.2">
      <c r="A1701" s="4" t="s">
        <v>1843</v>
      </c>
      <c r="B1701" s="5">
        <v>219548000191</v>
      </c>
      <c r="C1701" s="4" t="s">
        <v>1847</v>
      </c>
      <c r="D1701" s="5">
        <v>219548000191</v>
      </c>
      <c r="E1701" s="4" t="s">
        <v>1849</v>
      </c>
    </row>
    <row r="1702" spans="1:5" x14ac:dyDescent="0.2">
      <c r="A1702" s="4" t="s">
        <v>1843</v>
      </c>
      <c r="B1702" s="5">
        <v>219548000191</v>
      </c>
      <c r="C1702" s="4" t="s">
        <v>1847</v>
      </c>
      <c r="D1702" s="5">
        <v>219548000531</v>
      </c>
      <c r="E1702" s="4" t="s">
        <v>357</v>
      </c>
    </row>
    <row r="1703" spans="1:5" x14ac:dyDescent="0.2">
      <c r="A1703" s="4" t="s">
        <v>1843</v>
      </c>
      <c r="B1703" s="5">
        <v>219548000281</v>
      </c>
      <c r="C1703" s="4" t="s">
        <v>1850</v>
      </c>
      <c r="D1703" s="5">
        <v>219548000558</v>
      </c>
      <c r="E1703" s="4" t="s">
        <v>924</v>
      </c>
    </row>
    <row r="1704" spans="1:5" x14ac:dyDescent="0.2">
      <c r="A1704" s="4" t="s">
        <v>1843</v>
      </c>
      <c r="B1704" s="5">
        <v>219548000281</v>
      </c>
      <c r="C1704" s="4" t="s">
        <v>1850</v>
      </c>
      <c r="D1704" s="5">
        <v>219548000485</v>
      </c>
      <c r="E1704" s="4" t="s">
        <v>1851</v>
      </c>
    </row>
    <row r="1705" spans="1:5" x14ac:dyDescent="0.2">
      <c r="A1705" s="4" t="s">
        <v>1843</v>
      </c>
      <c r="B1705" s="5">
        <v>219548000281</v>
      </c>
      <c r="C1705" s="4" t="s">
        <v>1850</v>
      </c>
      <c r="D1705" s="5">
        <v>219548000281</v>
      </c>
      <c r="E1705" s="4" t="s">
        <v>1852</v>
      </c>
    </row>
    <row r="1706" spans="1:5" x14ac:dyDescent="0.2">
      <c r="A1706" s="4" t="s">
        <v>1843</v>
      </c>
      <c r="B1706" s="5">
        <v>219548000281</v>
      </c>
      <c r="C1706" s="4" t="s">
        <v>1850</v>
      </c>
      <c r="D1706" s="5">
        <v>219548000035</v>
      </c>
      <c r="E1706" s="4" t="s">
        <v>1853</v>
      </c>
    </row>
    <row r="1707" spans="1:5" x14ac:dyDescent="0.2">
      <c r="A1707" s="4" t="s">
        <v>1843</v>
      </c>
      <c r="B1707" s="5">
        <v>219548000230</v>
      </c>
      <c r="C1707" s="4" t="s">
        <v>1854</v>
      </c>
      <c r="D1707" s="5">
        <v>219548000221</v>
      </c>
      <c r="E1707" s="4" t="s">
        <v>1050</v>
      </c>
    </row>
    <row r="1708" spans="1:5" x14ac:dyDescent="0.2">
      <c r="A1708" s="4" t="s">
        <v>1843</v>
      </c>
      <c r="B1708" s="5">
        <v>219548000230</v>
      </c>
      <c r="C1708" s="4" t="s">
        <v>1854</v>
      </c>
      <c r="D1708" s="5">
        <v>219548000604</v>
      </c>
      <c r="E1708" s="4" t="s">
        <v>555</v>
      </c>
    </row>
    <row r="1709" spans="1:5" x14ac:dyDescent="0.2">
      <c r="A1709" s="4" t="s">
        <v>1843</v>
      </c>
      <c r="B1709" s="5">
        <v>219548000230</v>
      </c>
      <c r="C1709" s="4" t="s">
        <v>1854</v>
      </c>
      <c r="D1709" s="5">
        <v>219548000230</v>
      </c>
      <c r="E1709" s="4" t="s">
        <v>1855</v>
      </c>
    </row>
    <row r="1710" spans="1:5" x14ac:dyDescent="0.2">
      <c r="A1710" s="4" t="s">
        <v>1843</v>
      </c>
      <c r="B1710" s="5">
        <v>219548000183</v>
      </c>
      <c r="C1710" s="4" t="s">
        <v>1856</v>
      </c>
      <c r="D1710" s="5">
        <v>219548000183</v>
      </c>
      <c r="E1710" s="4" t="s">
        <v>1857</v>
      </c>
    </row>
    <row r="1711" spans="1:5" x14ac:dyDescent="0.2">
      <c r="A1711" s="4" t="s">
        <v>1843</v>
      </c>
      <c r="B1711" s="5">
        <v>219548000108</v>
      </c>
      <c r="C1711" s="4" t="s">
        <v>1858</v>
      </c>
      <c r="D1711" s="5">
        <v>219548000051</v>
      </c>
      <c r="E1711" s="4" t="s">
        <v>859</v>
      </c>
    </row>
    <row r="1712" spans="1:5" x14ac:dyDescent="0.2">
      <c r="A1712" s="4" t="s">
        <v>1843</v>
      </c>
      <c r="B1712" s="5">
        <v>219548000108</v>
      </c>
      <c r="C1712" s="4" t="s">
        <v>1858</v>
      </c>
      <c r="D1712" s="5">
        <v>219548000108</v>
      </c>
      <c r="E1712" s="4" t="s">
        <v>1859</v>
      </c>
    </row>
    <row r="1713" spans="1:5" x14ac:dyDescent="0.2">
      <c r="A1713" s="4" t="s">
        <v>1843</v>
      </c>
      <c r="B1713" s="5">
        <v>219548000124</v>
      </c>
      <c r="C1713" s="4" t="s">
        <v>1860</v>
      </c>
      <c r="D1713" s="5">
        <v>219548000451</v>
      </c>
      <c r="E1713" s="4" t="s">
        <v>222</v>
      </c>
    </row>
    <row r="1714" spans="1:5" x14ac:dyDescent="0.2">
      <c r="A1714" s="4" t="s">
        <v>1843</v>
      </c>
      <c r="B1714" s="5">
        <v>219548000124</v>
      </c>
      <c r="C1714" s="4" t="s">
        <v>1860</v>
      </c>
      <c r="D1714" s="5">
        <v>219548000124</v>
      </c>
      <c r="E1714" s="4" t="s">
        <v>1861</v>
      </c>
    </row>
    <row r="1715" spans="1:5" x14ac:dyDescent="0.2">
      <c r="A1715" s="4" t="s">
        <v>1843</v>
      </c>
      <c r="B1715" s="5">
        <v>219548000060</v>
      </c>
      <c r="C1715" s="4" t="s">
        <v>1862</v>
      </c>
      <c r="D1715" s="5">
        <v>219548000647</v>
      </c>
      <c r="E1715" s="4" t="s">
        <v>1863</v>
      </c>
    </row>
    <row r="1716" spans="1:5" x14ac:dyDescent="0.2">
      <c r="A1716" s="4" t="s">
        <v>1843</v>
      </c>
      <c r="B1716" s="5">
        <v>219548000060</v>
      </c>
      <c r="C1716" s="4" t="s">
        <v>1862</v>
      </c>
      <c r="D1716" s="5">
        <v>219548000701</v>
      </c>
      <c r="E1716" s="4" t="s">
        <v>1864</v>
      </c>
    </row>
    <row r="1717" spans="1:5" x14ac:dyDescent="0.2">
      <c r="A1717" s="4" t="s">
        <v>1843</v>
      </c>
      <c r="B1717" s="5">
        <v>219548000060</v>
      </c>
      <c r="C1717" s="4" t="s">
        <v>1862</v>
      </c>
      <c r="D1717" s="5">
        <v>219548000060</v>
      </c>
      <c r="E1717" s="4" t="s">
        <v>1865</v>
      </c>
    </row>
    <row r="1718" spans="1:5" x14ac:dyDescent="0.2">
      <c r="A1718" s="4" t="s">
        <v>1843</v>
      </c>
      <c r="B1718" s="5">
        <v>219473006636</v>
      </c>
      <c r="C1718" s="4" t="s">
        <v>620</v>
      </c>
      <c r="D1718" s="5">
        <v>219548000892</v>
      </c>
      <c r="E1718" s="4" t="s">
        <v>1866</v>
      </c>
    </row>
    <row r="1719" spans="1:5" x14ac:dyDescent="0.2">
      <c r="A1719" s="4" t="s">
        <v>1843</v>
      </c>
      <c r="B1719" s="5">
        <v>219473006636</v>
      </c>
      <c r="C1719" s="4" t="s">
        <v>620</v>
      </c>
      <c r="D1719" s="5">
        <v>219548000884</v>
      </c>
      <c r="E1719" s="4" t="s">
        <v>1867</v>
      </c>
    </row>
    <row r="1720" spans="1:5" x14ac:dyDescent="0.2">
      <c r="A1720" s="4" t="s">
        <v>1843</v>
      </c>
      <c r="B1720" s="5">
        <v>219548000329</v>
      </c>
      <c r="C1720" s="4" t="s">
        <v>1868</v>
      </c>
      <c r="D1720" s="5">
        <v>419548000735</v>
      </c>
      <c r="E1720" s="4" t="s">
        <v>1869</v>
      </c>
    </row>
    <row r="1721" spans="1:5" x14ac:dyDescent="0.2">
      <c r="A1721" s="4" t="s">
        <v>1843</v>
      </c>
      <c r="B1721" s="5">
        <v>219548000329</v>
      </c>
      <c r="C1721" s="4" t="s">
        <v>1868</v>
      </c>
      <c r="D1721" s="5">
        <v>219548000329</v>
      </c>
      <c r="E1721" s="4" t="s">
        <v>1870</v>
      </c>
    </row>
    <row r="1722" spans="1:5" x14ac:dyDescent="0.2">
      <c r="A1722" s="4" t="s">
        <v>1843</v>
      </c>
      <c r="B1722" s="5">
        <v>219548000329</v>
      </c>
      <c r="C1722" s="4" t="s">
        <v>1868</v>
      </c>
      <c r="D1722" s="5">
        <v>219548000639</v>
      </c>
      <c r="E1722" s="4" t="s">
        <v>112</v>
      </c>
    </row>
    <row r="1723" spans="1:5" x14ac:dyDescent="0.2">
      <c r="A1723" s="4" t="s">
        <v>1843</v>
      </c>
      <c r="B1723" s="5">
        <v>219548000329</v>
      </c>
      <c r="C1723" s="4" t="s">
        <v>1868</v>
      </c>
      <c r="D1723" s="5">
        <v>219548000612</v>
      </c>
      <c r="E1723" s="4" t="s">
        <v>190</v>
      </c>
    </row>
    <row r="1724" spans="1:5" x14ac:dyDescent="0.2">
      <c r="A1724" s="4" t="s">
        <v>1843</v>
      </c>
      <c r="B1724" s="5">
        <v>219548000167</v>
      </c>
      <c r="C1724" s="4" t="s">
        <v>1871</v>
      </c>
      <c r="D1724" s="5">
        <v>219548000434</v>
      </c>
      <c r="E1724" s="4" t="s">
        <v>1872</v>
      </c>
    </row>
    <row r="1725" spans="1:5" x14ac:dyDescent="0.2">
      <c r="A1725" s="4" t="s">
        <v>1843</v>
      </c>
      <c r="B1725" s="5">
        <v>219548000167</v>
      </c>
      <c r="C1725" s="4" t="s">
        <v>1871</v>
      </c>
      <c r="D1725" s="5">
        <v>219548000167</v>
      </c>
      <c r="E1725" s="4" t="s">
        <v>1873</v>
      </c>
    </row>
    <row r="1726" spans="1:5" x14ac:dyDescent="0.2">
      <c r="A1726" s="4" t="s">
        <v>1843</v>
      </c>
      <c r="B1726" s="5">
        <v>219548000167</v>
      </c>
      <c r="C1726" s="4" t="s">
        <v>1871</v>
      </c>
      <c r="D1726" s="5">
        <v>219548000094</v>
      </c>
      <c r="E1726" s="4" t="s">
        <v>1874</v>
      </c>
    </row>
    <row r="1727" spans="1:5" x14ac:dyDescent="0.2">
      <c r="A1727" s="4" t="s">
        <v>1843</v>
      </c>
      <c r="B1727" s="5">
        <v>219548000574</v>
      </c>
      <c r="C1727" s="4" t="s">
        <v>1875</v>
      </c>
      <c r="D1727" s="5">
        <v>219548000311</v>
      </c>
      <c r="E1727" s="4" t="s">
        <v>1611</v>
      </c>
    </row>
    <row r="1728" spans="1:5" x14ac:dyDescent="0.2">
      <c r="A1728" s="4" t="s">
        <v>1843</v>
      </c>
      <c r="B1728" s="5">
        <v>219548000574</v>
      </c>
      <c r="C1728" s="4" t="s">
        <v>1875</v>
      </c>
      <c r="D1728" s="5">
        <v>219548000825</v>
      </c>
      <c r="E1728" s="4" t="s">
        <v>1876</v>
      </c>
    </row>
    <row r="1729" spans="1:5" x14ac:dyDescent="0.2">
      <c r="A1729" s="4" t="s">
        <v>1843</v>
      </c>
      <c r="B1729" s="5">
        <v>219548000574</v>
      </c>
      <c r="C1729" s="4" t="s">
        <v>1875</v>
      </c>
      <c r="D1729" s="5">
        <v>219548000574</v>
      </c>
      <c r="E1729" s="4" t="s">
        <v>1877</v>
      </c>
    </row>
    <row r="1730" spans="1:5" x14ac:dyDescent="0.2">
      <c r="A1730" s="4" t="s">
        <v>1843</v>
      </c>
      <c r="B1730" s="5">
        <v>219548000809</v>
      </c>
      <c r="C1730" s="4" t="s">
        <v>1878</v>
      </c>
      <c r="D1730" s="5">
        <v>219548000353</v>
      </c>
      <c r="E1730" s="4" t="s">
        <v>846</v>
      </c>
    </row>
    <row r="1731" spans="1:5" x14ac:dyDescent="0.2">
      <c r="A1731" s="4" t="s">
        <v>1843</v>
      </c>
      <c r="B1731" s="5">
        <v>219548000809</v>
      </c>
      <c r="C1731" s="4" t="s">
        <v>1878</v>
      </c>
      <c r="D1731" s="5">
        <v>219548000809</v>
      </c>
      <c r="E1731" s="4" t="s">
        <v>363</v>
      </c>
    </row>
    <row r="1732" spans="1:5" x14ac:dyDescent="0.2">
      <c r="A1732" s="4" t="s">
        <v>1843</v>
      </c>
      <c r="B1732" s="5">
        <v>219548000809</v>
      </c>
      <c r="C1732" s="4" t="s">
        <v>1878</v>
      </c>
      <c r="D1732" s="5">
        <v>219548000566</v>
      </c>
      <c r="E1732" s="4" t="s">
        <v>1879</v>
      </c>
    </row>
    <row r="1733" spans="1:5" x14ac:dyDescent="0.2">
      <c r="A1733" s="4" t="s">
        <v>1843</v>
      </c>
      <c r="B1733" s="5">
        <v>119548000014</v>
      </c>
      <c r="C1733" s="4" t="s">
        <v>1880</v>
      </c>
      <c r="D1733" s="5">
        <v>119548000154</v>
      </c>
      <c r="E1733" s="4" t="s">
        <v>1881</v>
      </c>
    </row>
    <row r="1734" spans="1:5" x14ac:dyDescent="0.2">
      <c r="A1734" s="4" t="s">
        <v>1843</v>
      </c>
      <c r="B1734" s="5">
        <v>119548000014</v>
      </c>
      <c r="C1734" s="4" t="s">
        <v>1880</v>
      </c>
      <c r="D1734" s="5">
        <v>219548000299</v>
      </c>
      <c r="E1734" s="4" t="s">
        <v>1882</v>
      </c>
    </row>
    <row r="1735" spans="1:5" x14ac:dyDescent="0.2">
      <c r="A1735" s="4" t="s">
        <v>1843</v>
      </c>
      <c r="B1735" s="5">
        <v>119548000014</v>
      </c>
      <c r="C1735" s="4" t="s">
        <v>1880</v>
      </c>
      <c r="D1735" s="5">
        <v>119548000014</v>
      </c>
      <c r="E1735" s="4" t="s">
        <v>1883</v>
      </c>
    </row>
    <row r="1736" spans="1:5" x14ac:dyDescent="0.2">
      <c r="A1736" s="4" t="s">
        <v>1843</v>
      </c>
      <c r="B1736" s="5">
        <v>119548000260</v>
      </c>
      <c r="C1736" s="4" t="s">
        <v>1884</v>
      </c>
      <c r="D1736" s="5">
        <v>119548000260</v>
      </c>
      <c r="E1736" s="4" t="s">
        <v>1885</v>
      </c>
    </row>
    <row r="1737" spans="1:5" x14ac:dyDescent="0.2">
      <c r="A1737" s="4" t="s">
        <v>1843</v>
      </c>
      <c r="B1737" s="5">
        <v>119548000251</v>
      </c>
      <c r="C1737" s="4" t="s">
        <v>1886</v>
      </c>
      <c r="D1737" s="5">
        <v>119548000251</v>
      </c>
      <c r="E1737" s="4" t="s">
        <v>1887</v>
      </c>
    </row>
    <row r="1738" spans="1:5" x14ac:dyDescent="0.2">
      <c r="A1738" s="4" t="s">
        <v>1843</v>
      </c>
      <c r="B1738" s="5">
        <v>219548000337</v>
      </c>
      <c r="C1738" s="4" t="s">
        <v>1888</v>
      </c>
      <c r="D1738" s="5">
        <v>219548000337</v>
      </c>
      <c r="E1738" s="4" t="s">
        <v>1889</v>
      </c>
    </row>
    <row r="1739" spans="1:5" x14ac:dyDescent="0.2">
      <c r="A1739" s="4" t="s">
        <v>1843</v>
      </c>
      <c r="B1739" s="5">
        <v>219548000337</v>
      </c>
      <c r="C1739" s="4" t="s">
        <v>1888</v>
      </c>
      <c r="D1739" s="5">
        <v>219548000507</v>
      </c>
      <c r="E1739" s="4" t="s">
        <v>1475</v>
      </c>
    </row>
    <row r="1740" spans="1:5" x14ac:dyDescent="0.2">
      <c r="A1740" s="4" t="s">
        <v>1843</v>
      </c>
      <c r="B1740" s="5">
        <v>219548000817</v>
      </c>
      <c r="C1740" s="4" t="s">
        <v>1890</v>
      </c>
      <c r="D1740" s="5">
        <v>219548000817</v>
      </c>
      <c r="E1740" s="4" t="s">
        <v>1891</v>
      </c>
    </row>
    <row r="1741" spans="1:5" x14ac:dyDescent="0.2">
      <c r="A1741" s="4" t="s">
        <v>1843</v>
      </c>
      <c r="B1741" s="5">
        <v>219548000817</v>
      </c>
      <c r="C1741" s="4" t="s">
        <v>1890</v>
      </c>
      <c r="D1741" s="5">
        <v>219548000442</v>
      </c>
      <c r="E1741" s="4" t="s">
        <v>567</v>
      </c>
    </row>
    <row r="1742" spans="1:5" x14ac:dyDescent="0.2">
      <c r="A1742" s="4" t="s">
        <v>1843</v>
      </c>
      <c r="B1742" s="5">
        <v>219548000817</v>
      </c>
      <c r="C1742" s="4" t="s">
        <v>1890</v>
      </c>
      <c r="D1742" s="5">
        <v>219548000698</v>
      </c>
      <c r="E1742" s="4" t="s">
        <v>1892</v>
      </c>
    </row>
    <row r="1743" spans="1:5" x14ac:dyDescent="0.2">
      <c r="A1743" s="4" t="s">
        <v>1843</v>
      </c>
      <c r="B1743" s="5">
        <v>119548000138</v>
      </c>
      <c r="C1743" s="4" t="s">
        <v>1893</v>
      </c>
      <c r="D1743" s="5">
        <v>219548000345</v>
      </c>
      <c r="E1743" s="4" t="s">
        <v>1894</v>
      </c>
    </row>
    <row r="1744" spans="1:5" x14ac:dyDescent="0.2">
      <c r="A1744" s="4" t="s">
        <v>1843</v>
      </c>
      <c r="B1744" s="5">
        <v>119548000138</v>
      </c>
      <c r="C1744" s="4" t="s">
        <v>1893</v>
      </c>
      <c r="D1744" s="5">
        <v>119548000138</v>
      </c>
      <c r="E1744" s="4" t="s">
        <v>1787</v>
      </c>
    </row>
    <row r="1745" spans="1:5" x14ac:dyDescent="0.2">
      <c r="A1745" s="4" t="s">
        <v>1843</v>
      </c>
      <c r="B1745" s="5">
        <v>119548000138</v>
      </c>
      <c r="C1745" s="4" t="s">
        <v>1893</v>
      </c>
      <c r="D1745" s="5">
        <v>319548000625</v>
      </c>
      <c r="E1745" s="4" t="s">
        <v>1895</v>
      </c>
    </row>
    <row r="1746" spans="1:5" x14ac:dyDescent="0.2">
      <c r="A1746" s="4" t="s">
        <v>1843</v>
      </c>
      <c r="B1746" s="5">
        <v>219548000370</v>
      </c>
      <c r="C1746" s="4" t="s">
        <v>1896</v>
      </c>
      <c r="D1746" s="5">
        <v>219548000370</v>
      </c>
      <c r="E1746" s="4" t="s">
        <v>1897</v>
      </c>
    </row>
    <row r="1747" spans="1:5" x14ac:dyDescent="0.2">
      <c r="A1747" s="4" t="s">
        <v>1843</v>
      </c>
      <c r="B1747" s="5">
        <v>219548000370</v>
      </c>
      <c r="C1747" s="4" t="s">
        <v>1896</v>
      </c>
      <c r="D1747" s="5">
        <v>219548000302</v>
      </c>
      <c r="E1747" s="4" t="s">
        <v>1898</v>
      </c>
    </row>
    <row r="1748" spans="1:5" x14ac:dyDescent="0.2">
      <c r="A1748" s="4" t="s">
        <v>1843</v>
      </c>
      <c r="B1748" s="5">
        <v>219548000370</v>
      </c>
      <c r="C1748" s="4" t="s">
        <v>1896</v>
      </c>
      <c r="D1748" s="5">
        <v>219548000078</v>
      </c>
      <c r="E1748" s="4" t="s">
        <v>1899</v>
      </c>
    </row>
    <row r="1749" spans="1:5" x14ac:dyDescent="0.2">
      <c r="A1749" s="4" t="s">
        <v>1843</v>
      </c>
      <c r="B1749" s="5">
        <v>219548000370</v>
      </c>
      <c r="C1749" s="4" t="s">
        <v>1896</v>
      </c>
      <c r="D1749" s="5">
        <v>219548000248</v>
      </c>
      <c r="E1749" s="4" t="s">
        <v>1504</v>
      </c>
    </row>
    <row r="1750" spans="1:5" x14ac:dyDescent="0.2">
      <c r="A1750" s="4" t="s">
        <v>1900</v>
      </c>
      <c r="B1750" s="5">
        <v>219573000082</v>
      </c>
      <c r="C1750" s="4" t="s">
        <v>1901</v>
      </c>
      <c r="D1750" s="5">
        <v>219573000082</v>
      </c>
      <c r="E1750" s="4" t="s">
        <v>1782</v>
      </c>
    </row>
    <row r="1751" spans="1:5" x14ac:dyDescent="0.2">
      <c r="A1751" s="4" t="s">
        <v>1900</v>
      </c>
      <c r="B1751" s="5">
        <v>219573000082</v>
      </c>
      <c r="C1751" s="4" t="s">
        <v>1901</v>
      </c>
      <c r="D1751" s="5">
        <v>219573000171</v>
      </c>
      <c r="E1751" s="4" t="s">
        <v>1902</v>
      </c>
    </row>
    <row r="1752" spans="1:5" x14ac:dyDescent="0.2">
      <c r="A1752" s="4" t="s">
        <v>1900</v>
      </c>
      <c r="B1752" s="5">
        <v>219573000058</v>
      </c>
      <c r="C1752" s="4" t="s">
        <v>1903</v>
      </c>
      <c r="D1752" s="5">
        <v>219573000058</v>
      </c>
      <c r="E1752" s="4" t="s">
        <v>1904</v>
      </c>
    </row>
    <row r="1753" spans="1:5" x14ac:dyDescent="0.2">
      <c r="A1753" s="4" t="s">
        <v>1900</v>
      </c>
      <c r="B1753" s="5">
        <v>219573000058</v>
      </c>
      <c r="C1753" s="4" t="s">
        <v>1903</v>
      </c>
      <c r="D1753" s="5">
        <v>219573000091</v>
      </c>
      <c r="E1753" s="4" t="s">
        <v>1905</v>
      </c>
    </row>
    <row r="1754" spans="1:5" x14ac:dyDescent="0.2">
      <c r="A1754" s="4" t="s">
        <v>1900</v>
      </c>
      <c r="B1754" s="5">
        <v>219573000180</v>
      </c>
      <c r="C1754" s="4" t="s">
        <v>1906</v>
      </c>
      <c r="D1754" s="5">
        <v>219573000180</v>
      </c>
      <c r="E1754" s="4" t="s">
        <v>1003</v>
      </c>
    </row>
    <row r="1755" spans="1:5" x14ac:dyDescent="0.2">
      <c r="A1755" s="4" t="s">
        <v>1900</v>
      </c>
      <c r="B1755" s="5">
        <v>219573000180</v>
      </c>
      <c r="C1755" s="4" t="s">
        <v>1906</v>
      </c>
      <c r="D1755" s="5">
        <v>219573000198</v>
      </c>
      <c r="E1755" s="4" t="s">
        <v>1907</v>
      </c>
    </row>
    <row r="1756" spans="1:5" x14ac:dyDescent="0.2">
      <c r="A1756" s="4" t="s">
        <v>1900</v>
      </c>
      <c r="B1756" s="5">
        <v>219573000180</v>
      </c>
      <c r="C1756" s="4" t="s">
        <v>1906</v>
      </c>
      <c r="D1756" s="5">
        <v>219573000066</v>
      </c>
      <c r="E1756" s="4" t="s">
        <v>1908</v>
      </c>
    </row>
    <row r="1757" spans="1:5" x14ac:dyDescent="0.2">
      <c r="A1757" s="4" t="s">
        <v>1900</v>
      </c>
      <c r="B1757" s="5">
        <v>219573000163</v>
      </c>
      <c r="C1757" s="4" t="s">
        <v>1909</v>
      </c>
      <c r="D1757" s="5">
        <v>219573000121</v>
      </c>
      <c r="E1757" s="4" t="s">
        <v>1910</v>
      </c>
    </row>
    <row r="1758" spans="1:5" x14ac:dyDescent="0.2">
      <c r="A1758" s="4" t="s">
        <v>1900</v>
      </c>
      <c r="B1758" s="5">
        <v>219573000163</v>
      </c>
      <c r="C1758" s="4" t="s">
        <v>1909</v>
      </c>
      <c r="D1758" s="5">
        <v>219573000163</v>
      </c>
      <c r="E1758" s="4" t="s">
        <v>1911</v>
      </c>
    </row>
    <row r="1759" spans="1:5" x14ac:dyDescent="0.2">
      <c r="A1759" s="4" t="s">
        <v>1900</v>
      </c>
      <c r="B1759" s="5">
        <v>119573000774</v>
      </c>
      <c r="C1759" s="4" t="s">
        <v>1912</v>
      </c>
      <c r="D1759" s="5">
        <v>119573000774</v>
      </c>
      <c r="E1759" s="4" t="s">
        <v>1913</v>
      </c>
    </row>
    <row r="1760" spans="1:5" x14ac:dyDescent="0.2">
      <c r="A1760" s="4" t="s">
        <v>1900</v>
      </c>
      <c r="B1760" s="5">
        <v>119573000207</v>
      </c>
      <c r="C1760" s="4" t="s">
        <v>1914</v>
      </c>
      <c r="D1760" s="5">
        <v>119573000100</v>
      </c>
      <c r="E1760" s="4" t="s">
        <v>1915</v>
      </c>
    </row>
    <row r="1761" spans="1:5" x14ac:dyDescent="0.2">
      <c r="A1761" s="4" t="s">
        <v>1900</v>
      </c>
      <c r="B1761" s="5">
        <v>119573000207</v>
      </c>
      <c r="C1761" s="4" t="s">
        <v>1914</v>
      </c>
      <c r="D1761" s="5">
        <v>119573000142</v>
      </c>
      <c r="E1761" s="4" t="s">
        <v>222</v>
      </c>
    </row>
    <row r="1762" spans="1:5" x14ac:dyDescent="0.2">
      <c r="A1762" s="4" t="s">
        <v>1900</v>
      </c>
      <c r="B1762" s="5">
        <v>119573000207</v>
      </c>
      <c r="C1762" s="4" t="s">
        <v>1914</v>
      </c>
      <c r="D1762" s="5">
        <v>119573000207</v>
      </c>
      <c r="E1762" s="4" t="s">
        <v>1916</v>
      </c>
    </row>
    <row r="1763" spans="1:5" x14ac:dyDescent="0.2">
      <c r="A1763" s="4" t="s">
        <v>1900</v>
      </c>
      <c r="B1763" s="5">
        <v>119573000207</v>
      </c>
      <c r="C1763" s="4" t="s">
        <v>1914</v>
      </c>
      <c r="D1763" s="5">
        <v>119573000711</v>
      </c>
      <c r="E1763" s="4" t="s">
        <v>1917</v>
      </c>
    </row>
    <row r="1764" spans="1:5" x14ac:dyDescent="0.2">
      <c r="A1764" s="4" t="s">
        <v>1900</v>
      </c>
      <c r="B1764" s="5">
        <v>119573000207</v>
      </c>
      <c r="C1764" s="4" t="s">
        <v>1914</v>
      </c>
      <c r="D1764" s="5">
        <v>119573000380</v>
      </c>
      <c r="E1764" s="4" t="s">
        <v>1918</v>
      </c>
    </row>
    <row r="1765" spans="1:5" x14ac:dyDescent="0.2">
      <c r="A1765" s="4" t="s">
        <v>1900</v>
      </c>
      <c r="B1765" s="5">
        <v>119573000223</v>
      </c>
      <c r="C1765" s="4" t="s">
        <v>1919</v>
      </c>
      <c r="D1765" s="5">
        <v>319573000486</v>
      </c>
      <c r="E1765" s="4" t="s">
        <v>1920</v>
      </c>
    </row>
    <row r="1766" spans="1:5" x14ac:dyDescent="0.2">
      <c r="A1766" s="4" t="s">
        <v>1900</v>
      </c>
      <c r="B1766" s="5">
        <v>119573000223</v>
      </c>
      <c r="C1766" s="4" t="s">
        <v>1919</v>
      </c>
      <c r="D1766" s="5">
        <v>119573000223</v>
      </c>
      <c r="E1766" s="4" t="s">
        <v>1921</v>
      </c>
    </row>
    <row r="1767" spans="1:5" x14ac:dyDescent="0.2">
      <c r="A1767" s="4" t="s">
        <v>1900</v>
      </c>
      <c r="B1767" s="5">
        <v>119573000223</v>
      </c>
      <c r="C1767" s="4" t="s">
        <v>1919</v>
      </c>
      <c r="D1767" s="5">
        <v>119573000029</v>
      </c>
      <c r="E1767" s="4" t="s">
        <v>1922</v>
      </c>
    </row>
    <row r="1768" spans="1:5" x14ac:dyDescent="0.2">
      <c r="A1768" s="4" t="s">
        <v>1900</v>
      </c>
      <c r="B1768" s="5">
        <v>119573000339</v>
      </c>
      <c r="C1768" s="4" t="s">
        <v>1923</v>
      </c>
      <c r="D1768" s="5">
        <v>119573000321</v>
      </c>
      <c r="E1768" s="4" t="s">
        <v>1924</v>
      </c>
    </row>
    <row r="1769" spans="1:5" x14ac:dyDescent="0.2">
      <c r="A1769" s="4" t="s">
        <v>1900</v>
      </c>
      <c r="B1769" s="5">
        <v>119573000339</v>
      </c>
      <c r="C1769" s="4" t="s">
        <v>1923</v>
      </c>
      <c r="D1769" s="5">
        <v>119573000339</v>
      </c>
      <c r="E1769" s="4" t="s">
        <v>1925</v>
      </c>
    </row>
    <row r="1770" spans="1:5" x14ac:dyDescent="0.2">
      <c r="A1770" s="4" t="s">
        <v>1900</v>
      </c>
      <c r="B1770" s="5">
        <v>119573000134</v>
      </c>
      <c r="C1770" s="4" t="s">
        <v>1926</v>
      </c>
      <c r="D1770" s="5">
        <v>119573000118</v>
      </c>
      <c r="E1770" s="4" t="s">
        <v>1900</v>
      </c>
    </row>
    <row r="1771" spans="1:5" x14ac:dyDescent="0.2">
      <c r="A1771" s="4" t="s">
        <v>1900</v>
      </c>
      <c r="B1771" s="5">
        <v>119573000134</v>
      </c>
      <c r="C1771" s="4" t="s">
        <v>1926</v>
      </c>
      <c r="D1771" s="5">
        <v>119573000134</v>
      </c>
      <c r="E1771" s="4" t="s">
        <v>1927</v>
      </c>
    </row>
    <row r="1772" spans="1:5" x14ac:dyDescent="0.2">
      <c r="A1772" s="4" t="s">
        <v>1900</v>
      </c>
      <c r="B1772" s="5">
        <v>119573000673</v>
      </c>
      <c r="C1772" s="4" t="s">
        <v>1928</v>
      </c>
      <c r="D1772" s="5">
        <v>119573000673</v>
      </c>
      <c r="E1772" s="4" t="s">
        <v>1929</v>
      </c>
    </row>
    <row r="1773" spans="1:5" x14ac:dyDescent="0.2">
      <c r="A1773" s="4" t="s">
        <v>1930</v>
      </c>
      <c r="B1773" s="5">
        <v>219585000142</v>
      </c>
      <c r="C1773" s="4" t="s">
        <v>1931</v>
      </c>
      <c r="D1773" s="5">
        <v>219585000142</v>
      </c>
      <c r="E1773" s="4" t="s">
        <v>1931</v>
      </c>
    </row>
    <row r="1774" spans="1:5" x14ac:dyDescent="0.2">
      <c r="A1774" s="4" t="s">
        <v>1930</v>
      </c>
      <c r="B1774" s="5">
        <v>219585000142</v>
      </c>
      <c r="C1774" s="4" t="s">
        <v>1931</v>
      </c>
      <c r="D1774" s="5">
        <v>219585000479</v>
      </c>
      <c r="E1774" s="4" t="s">
        <v>1932</v>
      </c>
    </row>
    <row r="1775" spans="1:5" x14ac:dyDescent="0.2">
      <c r="A1775" s="4" t="s">
        <v>1930</v>
      </c>
      <c r="B1775" s="5">
        <v>219585000142</v>
      </c>
      <c r="C1775" s="4" t="s">
        <v>1931</v>
      </c>
      <c r="D1775" s="5">
        <v>219585000665</v>
      </c>
      <c r="E1775" s="4" t="s">
        <v>1933</v>
      </c>
    </row>
    <row r="1776" spans="1:5" x14ac:dyDescent="0.2">
      <c r="A1776" s="4" t="s">
        <v>1930</v>
      </c>
      <c r="B1776" s="5">
        <v>219585000142</v>
      </c>
      <c r="C1776" s="4" t="s">
        <v>1931</v>
      </c>
      <c r="D1776" s="5">
        <v>219585000011</v>
      </c>
      <c r="E1776" s="4" t="s">
        <v>1934</v>
      </c>
    </row>
    <row r="1777" spans="1:5" x14ac:dyDescent="0.2">
      <c r="A1777" s="4" t="s">
        <v>1930</v>
      </c>
      <c r="B1777" s="5">
        <v>219585000100</v>
      </c>
      <c r="C1777" s="4" t="s">
        <v>1935</v>
      </c>
      <c r="D1777" s="5">
        <v>219585000657</v>
      </c>
      <c r="E1777" s="4" t="s">
        <v>798</v>
      </c>
    </row>
    <row r="1778" spans="1:5" x14ac:dyDescent="0.2">
      <c r="A1778" s="4" t="s">
        <v>1930</v>
      </c>
      <c r="B1778" s="5">
        <v>219585000100</v>
      </c>
      <c r="C1778" s="4" t="s">
        <v>1935</v>
      </c>
      <c r="D1778" s="5">
        <v>219585000100</v>
      </c>
      <c r="E1778" s="4" t="s">
        <v>1936</v>
      </c>
    </row>
    <row r="1779" spans="1:5" x14ac:dyDescent="0.2">
      <c r="A1779" s="4" t="s">
        <v>1930</v>
      </c>
      <c r="B1779" s="5">
        <v>219585000282</v>
      </c>
      <c r="C1779" s="4" t="s">
        <v>1937</v>
      </c>
      <c r="D1779" s="5">
        <v>219585000258</v>
      </c>
      <c r="E1779" s="4" t="s">
        <v>1938</v>
      </c>
    </row>
    <row r="1780" spans="1:5" x14ac:dyDescent="0.2">
      <c r="A1780" s="4" t="s">
        <v>1930</v>
      </c>
      <c r="B1780" s="5">
        <v>219585000282</v>
      </c>
      <c r="C1780" s="4" t="s">
        <v>1937</v>
      </c>
      <c r="D1780" s="5">
        <v>219585000282</v>
      </c>
      <c r="E1780" s="4" t="s">
        <v>1939</v>
      </c>
    </row>
    <row r="1781" spans="1:5" x14ac:dyDescent="0.2">
      <c r="A1781" s="4" t="s">
        <v>1930</v>
      </c>
      <c r="B1781" s="5">
        <v>219585000282</v>
      </c>
      <c r="C1781" s="4" t="s">
        <v>1937</v>
      </c>
      <c r="D1781" s="5">
        <v>219585005551</v>
      </c>
      <c r="E1781" s="4" t="s">
        <v>1437</v>
      </c>
    </row>
    <row r="1782" spans="1:5" x14ac:dyDescent="0.2">
      <c r="A1782" s="4" t="s">
        <v>1930</v>
      </c>
      <c r="B1782" s="5">
        <v>219585000282</v>
      </c>
      <c r="C1782" s="4" t="s">
        <v>1937</v>
      </c>
      <c r="D1782" s="5">
        <v>219585000231</v>
      </c>
      <c r="E1782" s="4" t="s">
        <v>1845</v>
      </c>
    </row>
    <row r="1783" spans="1:5" x14ac:dyDescent="0.2">
      <c r="A1783" s="4" t="s">
        <v>1930</v>
      </c>
      <c r="B1783" s="5">
        <v>219585000673</v>
      </c>
      <c r="C1783" s="4" t="s">
        <v>1940</v>
      </c>
      <c r="D1783" s="5">
        <v>219585000673</v>
      </c>
      <c r="E1783" s="4" t="s">
        <v>1941</v>
      </c>
    </row>
    <row r="1784" spans="1:5" x14ac:dyDescent="0.2">
      <c r="A1784" s="4" t="s">
        <v>1930</v>
      </c>
      <c r="B1784" s="5">
        <v>219585000673</v>
      </c>
      <c r="C1784" s="4" t="s">
        <v>1940</v>
      </c>
      <c r="D1784" s="5">
        <v>219585000622</v>
      </c>
      <c r="E1784" s="4" t="s">
        <v>1942</v>
      </c>
    </row>
    <row r="1785" spans="1:5" x14ac:dyDescent="0.2">
      <c r="A1785" s="4" t="s">
        <v>1930</v>
      </c>
      <c r="B1785" s="5">
        <v>219585000673</v>
      </c>
      <c r="C1785" s="4" t="s">
        <v>1940</v>
      </c>
      <c r="D1785" s="5">
        <v>219585000541</v>
      </c>
      <c r="E1785" s="4" t="s">
        <v>1943</v>
      </c>
    </row>
    <row r="1786" spans="1:5" x14ac:dyDescent="0.2">
      <c r="A1786" s="4" t="s">
        <v>1930</v>
      </c>
      <c r="B1786" s="5">
        <v>219585000215</v>
      </c>
      <c r="C1786" s="4" t="s">
        <v>1944</v>
      </c>
      <c r="D1786" s="5">
        <v>219585000169</v>
      </c>
      <c r="E1786" s="4" t="s">
        <v>1945</v>
      </c>
    </row>
    <row r="1787" spans="1:5" x14ac:dyDescent="0.2">
      <c r="A1787" s="4" t="s">
        <v>1930</v>
      </c>
      <c r="B1787" s="5">
        <v>219585000215</v>
      </c>
      <c r="C1787" s="4" t="s">
        <v>1944</v>
      </c>
      <c r="D1787" s="5">
        <v>219585000215</v>
      </c>
      <c r="E1787" s="4" t="s">
        <v>1946</v>
      </c>
    </row>
    <row r="1788" spans="1:5" x14ac:dyDescent="0.2">
      <c r="A1788" s="4" t="s">
        <v>1930</v>
      </c>
      <c r="B1788" s="5">
        <v>219585000444</v>
      </c>
      <c r="C1788" s="4" t="s">
        <v>1947</v>
      </c>
      <c r="D1788" s="5">
        <v>219585000134</v>
      </c>
      <c r="E1788" s="4" t="s">
        <v>1948</v>
      </c>
    </row>
    <row r="1789" spans="1:5" x14ac:dyDescent="0.2">
      <c r="A1789" s="4" t="s">
        <v>1930</v>
      </c>
      <c r="B1789" s="5">
        <v>219585000444</v>
      </c>
      <c r="C1789" s="4" t="s">
        <v>1947</v>
      </c>
      <c r="D1789" s="5">
        <v>219585000444</v>
      </c>
      <c r="E1789" s="4" t="s">
        <v>1949</v>
      </c>
    </row>
    <row r="1790" spans="1:5" x14ac:dyDescent="0.2">
      <c r="A1790" s="4" t="s">
        <v>1930</v>
      </c>
      <c r="B1790" s="5">
        <v>219585000266</v>
      </c>
      <c r="C1790" s="4" t="s">
        <v>1950</v>
      </c>
      <c r="D1790" s="5">
        <v>219585000631</v>
      </c>
      <c r="E1790" s="4" t="s">
        <v>1951</v>
      </c>
    </row>
    <row r="1791" spans="1:5" x14ac:dyDescent="0.2">
      <c r="A1791" s="4" t="s">
        <v>1930</v>
      </c>
      <c r="B1791" s="5">
        <v>219585000266</v>
      </c>
      <c r="C1791" s="4" t="s">
        <v>1950</v>
      </c>
      <c r="D1791" s="5">
        <v>219585000266</v>
      </c>
      <c r="E1791" s="4" t="s">
        <v>1952</v>
      </c>
    </row>
    <row r="1792" spans="1:5" x14ac:dyDescent="0.2">
      <c r="A1792" s="4" t="s">
        <v>1930</v>
      </c>
      <c r="B1792" s="5">
        <v>219585000410</v>
      </c>
      <c r="C1792" s="4" t="s">
        <v>1953</v>
      </c>
      <c r="D1792" s="5">
        <v>219585000410</v>
      </c>
      <c r="E1792" s="4" t="s">
        <v>1954</v>
      </c>
    </row>
    <row r="1793" spans="1:5" x14ac:dyDescent="0.2">
      <c r="A1793" s="4" t="s">
        <v>1930</v>
      </c>
      <c r="B1793" s="5">
        <v>219585000304</v>
      </c>
      <c r="C1793" s="4" t="s">
        <v>1955</v>
      </c>
      <c r="D1793" s="5">
        <v>219585000304</v>
      </c>
      <c r="E1793" s="4" t="s">
        <v>1956</v>
      </c>
    </row>
    <row r="1794" spans="1:5" x14ac:dyDescent="0.2">
      <c r="A1794" s="4" t="s">
        <v>1930</v>
      </c>
      <c r="B1794" s="5">
        <v>219585000304</v>
      </c>
      <c r="C1794" s="4" t="s">
        <v>1955</v>
      </c>
      <c r="D1794" s="5">
        <v>219585000061</v>
      </c>
      <c r="E1794" s="4" t="s">
        <v>1957</v>
      </c>
    </row>
    <row r="1795" spans="1:5" x14ac:dyDescent="0.2">
      <c r="A1795" s="4" t="s">
        <v>1930</v>
      </c>
      <c r="B1795" s="5">
        <v>219585000304</v>
      </c>
      <c r="C1795" s="4" t="s">
        <v>1955</v>
      </c>
      <c r="D1795" s="5">
        <v>119585000059</v>
      </c>
      <c r="E1795" s="4" t="s">
        <v>1958</v>
      </c>
    </row>
    <row r="1796" spans="1:5" x14ac:dyDescent="0.2">
      <c r="A1796" s="4" t="s">
        <v>1930</v>
      </c>
      <c r="B1796" s="5">
        <v>219585000304</v>
      </c>
      <c r="C1796" s="4" t="s">
        <v>1955</v>
      </c>
      <c r="D1796" s="5">
        <v>219585000461</v>
      </c>
      <c r="E1796" s="4" t="s">
        <v>1959</v>
      </c>
    </row>
    <row r="1797" spans="1:5" x14ac:dyDescent="0.2">
      <c r="A1797" s="4" t="s">
        <v>1930</v>
      </c>
      <c r="B1797" s="5">
        <v>219585000291</v>
      </c>
      <c r="C1797" s="4" t="s">
        <v>1960</v>
      </c>
      <c r="D1797" s="5">
        <v>219585000291</v>
      </c>
      <c r="E1797" s="4" t="s">
        <v>1961</v>
      </c>
    </row>
    <row r="1798" spans="1:5" x14ac:dyDescent="0.2">
      <c r="A1798" s="4" t="s">
        <v>1930</v>
      </c>
      <c r="B1798" s="5">
        <v>219585000291</v>
      </c>
      <c r="C1798" s="4" t="s">
        <v>1960</v>
      </c>
      <c r="D1798" s="5">
        <v>219585000045</v>
      </c>
      <c r="E1798" s="4" t="s">
        <v>1962</v>
      </c>
    </row>
    <row r="1799" spans="1:5" x14ac:dyDescent="0.2">
      <c r="A1799" s="4" t="s">
        <v>1930</v>
      </c>
      <c r="B1799" s="5">
        <v>219585000291</v>
      </c>
      <c r="C1799" s="4" t="s">
        <v>1960</v>
      </c>
      <c r="D1799" s="5">
        <v>119585000423</v>
      </c>
      <c r="E1799" s="4" t="s">
        <v>1963</v>
      </c>
    </row>
    <row r="1800" spans="1:5" x14ac:dyDescent="0.2">
      <c r="A1800" s="4" t="s">
        <v>1930</v>
      </c>
      <c r="B1800" s="5">
        <v>219585000151</v>
      </c>
      <c r="C1800" s="4" t="s">
        <v>1964</v>
      </c>
      <c r="D1800" s="5">
        <v>219585000363</v>
      </c>
      <c r="E1800" s="4" t="s">
        <v>1965</v>
      </c>
    </row>
    <row r="1801" spans="1:5" x14ac:dyDescent="0.2">
      <c r="A1801" s="4" t="s">
        <v>1930</v>
      </c>
      <c r="B1801" s="5">
        <v>219585000151</v>
      </c>
      <c r="C1801" s="4" t="s">
        <v>1964</v>
      </c>
      <c r="D1801" s="5">
        <v>219585000096</v>
      </c>
      <c r="E1801" s="4" t="s">
        <v>1966</v>
      </c>
    </row>
    <row r="1802" spans="1:5" x14ac:dyDescent="0.2">
      <c r="A1802" s="4" t="s">
        <v>1930</v>
      </c>
      <c r="B1802" s="5">
        <v>219585000151</v>
      </c>
      <c r="C1802" s="4" t="s">
        <v>1964</v>
      </c>
      <c r="D1802" s="5">
        <v>219585000274</v>
      </c>
      <c r="E1802" s="4" t="s">
        <v>1967</v>
      </c>
    </row>
    <row r="1803" spans="1:5" x14ac:dyDescent="0.2">
      <c r="A1803" s="4" t="s">
        <v>1930</v>
      </c>
      <c r="B1803" s="5">
        <v>219585000151</v>
      </c>
      <c r="C1803" s="4" t="s">
        <v>1964</v>
      </c>
      <c r="D1803" s="5">
        <v>219585000151</v>
      </c>
      <c r="E1803" s="4" t="s">
        <v>1968</v>
      </c>
    </row>
    <row r="1804" spans="1:5" x14ac:dyDescent="0.2">
      <c r="A1804" s="4" t="s">
        <v>1930</v>
      </c>
      <c r="B1804" s="5">
        <v>219585000151</v>
      </c>
      <c r="C1804" s="4" t="s">
        <v>1964</v>
      </c>
      <c r="D1804" s="5">
        <v>219585000436</v>
      </c>
      <c r="E1804" s="4" t="s">
        <v>1969</v>
      </c>
    </row>
    <row r="1805" spans="1:5" x14ac:dyDescent="0.2">
      <c r="A1805" s="4" t="s">
        <v>1930</v>
      </c>
      <c r="B1805" s="5">
        <v>219585000487</v>
      </c>
      <c r="C1805" s="4" t="s">
        <v>1970</v>
      </c>
      <c r="D1805" s="5">
        <v>419585000151</v>
      </c>
      <c r="E1805" s="4" t="s">
        <v>860</v>
      </c>
    </row>
    <row r="1806" spans="1:5" x14ac:dyDescent="0.2">
      <c r="A1806" s="4" t="s">
        <v>1930</v>
      </c>
      <c r="B1806" s="5">
        <v>219585000487</v>
      </c>
      <c r="C1806" s="4" t="s">
        <v>1970</v>
      </c>
      <c r="D1806" s="5">
        <v>219585000088</v>
      </c>
      <c r="E1806" s="4" t="s">
        <v>1971</v>
      </c>
    </row>
    <row r="1807" spans="1:5" x14ac:dyDescent="0.2">
      <c r="A1807" s="4" t="s">
        <v>1930</v>
      </c>
      <c r="B1807" s="5">
        <v>219585000487</v>
      </c>
      <c r="C1807" s="4" t="s">
        <v>1970</v>
      </c>
      <c r="D1807" s="5">
        <v>219585000525</v>
      </c>
      <c r="E1807" s="4" t="s">
        <v>1972</v>
      </c>
    </row>
    <row r="1808" spans="1:5" x14ac:dyDescent="0.2">
      <c r="A1808" s="4" t="s">
        <v>1930</v>
      </c>
      <c r="B1808" s="5">
        <v>219585000487</v>
      </c>
      <c r="C1808" s="4" t="s">
        <v>1970</v>
      </c>
      <c r="D1808" s="5">
        <v>219585000487</v>
      </c>
      <c r="E1808" s="4" t="s">
        <v>1973</v>
      </c>
    </row>
    <row r="1809" spans="1:5" x14ac:dyDescent="0.2">
      <c r="A1809" s="4" t="s">
        <v>1930</v>
      </c>
      <c r="B1809" s="5">
        <v>219585000487</v>
      </c>
      <c r="C1809" s="4" t="s">
        <v>1970</v>
      </c>
      <c r="D1809" s="5">
        <v>219585005560</v>
      </c>
      <c r="E1809" s="4" t="s">
        <v>1974</v>
      </c>
    </row>
    <row r="1810" spans="1:5" x14ac:dyDescent="0.2">
      <c r="A1810" s="4" t="s">
        <v>1930</v>
      </c>
      <c r="B1810" s="5">
        <v>219585000371</v>
      </c>
      <c r="C1810" s="4" t="s">
        <v>1975</v>
      </c>
      <c r="D1810" s="5">
        <v>219585000371</v>
      </c>
      <c r="E1810" s="4" t="s">
        <v>98</v>
      </c>
    </row>
    <row r="1811" spans="1:5" x14ac:dyDescent="0.2">
      <c r="A1811" s="4" t="s">
        <v>1930</v>
      </c>
      <c r="B1811" s="5">
        <v>219585000371</v>
      </c>
      <c r="C1811" s="4" t="s">
        <v>1975</v>
      </c>
      <c r="D1811" s="5">
        <v>219585000185</v>
      </c>
      <c r="E1811" s="4" t="s">
        <v>1976</v>
      </c>
    </row>
    <row r="1812" spans="1:5" x14ac:dyDescent="0.2">
      <c r="A1812" s="4" t="s">
        <v>1930</v>
      </c>
      <c r="B1812" s="5">
        <v>219585000371</v>
      </c>
      <c r="C1812" s="4" t="s">
        <v>1975</v>
      </c>
      <c r="D1812" s="5">
        <v>219585000126</v>
      </c>
      <c r="E1812" s="4" t="s">
        <v>1977</v>
      </c>
    </row>
    <row r="1813" spans="1:5" x14ac:dyDescent="0.2">
      <c r="A1813" s="4" t="s">
        <v>1930</v>
      </c>
      <c r="B1813" s="5">
        <v>219585000371</v>
      </c>
      <c r="C1813" s="4" t="s">
        <v>1975</v>
      </c>
      <c r="D1813" s="5">
        <v>219585000649</v>
      </c>
      <c r="E1813" s="4" t="s">
        <v>529</v>
      </c>
    </row>
    <row r="1814" spans="1:5" x14ac:dyDescent="0.2">
      <c r="A1814" s="4" t="s">
        <v>1978</v>
      </c>
      <c r="B1814" s="5">
        <v>219622000174</v>
      </c>
      <c r="C1814" s="4" t="s">
        <v>1979</v>
      </c>
      <c r="D1814" s="5">
        <v>219622000476</v>
      </c>
      <c r="E1814" s="4" t="s">
        <v>1980</v>
      </c>
    </row>
    <row r="1815" spans="1:5" x14ac:dyDescent="0.2">
      <c r="A1815" s="4" t="s">
        <v>1978</v>
      </c>
      <c r="B1815" s="5">
        <v>219622000174</v>
      </c>
      <c r="C1815" s="4" t="s">
        <v>1979</v>
      </c>
      <c r="D1815" s="5">
        <v>219622000093</v>
      </c>
      <c r="E1815" s="4" t="s">
        <v>1489</v>
      </c>
    </row>
    <row r="1816" spans="1:5" x14ac:dyDescent="0.2">
      <c r="A1816" s="4" t="s">
        <v>1978</v>
      </c>
      <c r="B1816" s="5">
        <v>219622000174</v>
      </c>
      <c r="C1816" s="4" t="s">
        <v>1979</v>
      </c>
      <c r="D1816" s="5">
        <v>219622000158</v>
      </c>
      <c r="E1816" s="4" t="s">
        <v>63</v>
      </c>
    </row>
    <row r="1817" spans="1:5" x14ac:dyDescent="0.2">
      <c r="A1817" s="4" t="s">
        <v>1978</v>
      </c>
      <c r="B1817" s="5">
        <v>219622000174</v>
      </c>
      <c r="C1817" s="4" t="s">
        <v>1979</v>
      </c>
      <c r="D1817" s="5">
        <v>219622000433</v>
      </c>
      <c r="E1817" s="4" t="s">
        <v>529</v>
      </c>
    </row>
    <row r="1818" spans="1:5" x14ac:dyDescent="0.2">
      <c r="A1818" s="4" t="s">
        <v>1978</v>
      </c>
      <c r="B1818" s="5">
        <v>219622000174</v>
      </c>
      <c r="C1818" s="4" t="s">
        <v>1979</v>
      </c>
      <c r="D1818" s="5">
        <v>219622000174</v>
      </c>
      <c r="E1818" s="4" t="s">
        <v>1981</v>
      </c>
    </row>
    <row r="1819" spans="1:5" x14ac:dyDescent="0.2">
      <c r="A1819" s="4" t="s">
        <v>1978</v>
      </c>
      <c r="B1819" s="5">
        <v>219622000051</v>
      </c>
      <c r="C1819" s="4" t="s">
        <v>1982</v>
      </c>
      <c r="D1819" s="5">
        <v>219622000051</v>
      </c>
      <c r="E1819" s="4" t="s">
        <v>1983</v>
      </c>
    </row>
    <row r="1820" spans="1:5" x14ac:dyDescent="0.2">
      <c r="A1820" s="4" t="s">
        <v>1978</v>
      </c>
      <c r="B1820" s="5">
        <v>219622000051</v>
      </c>
      <c r="C1820" s="4" t="s">
        <v>1982</v>
      </c>
      <c r="D1820" s="5">
        <v>219622000115</v>
      </c>
      <c r="E1820" s="4" t="s">
        <v>1984</v>
      </c>
    </row>
    <row r="1821" spans="1:5" x14ac:dyDescent="0.2">
      <c r="A1821" s="4" t="s">
        <v>1978</v>
      </c>
      <c r="B1821" s="5">
        <v>219622000051</v>
      </c>
      <c r="C1821" s="4" t="s">
        <v>1982</v>
      </c>
      <c r="D1821" s="5">
        <v>219622000336</v>
      </c>
      <c r="E1821" s="4" t="s">
        <v>128</v>
      </c>
    </row>
    <row r="1822" spans="1:5" x14ac:dyDescent="0.2">
      <c r="A1822" s="4" t="s">
        <v>1978</v>
      </c>
      <c r="B1822" s="5">
        <v>219622000051</v>
      </c>
      <c r="C1822" s="4" t="s">
        <v>1982</v>
      </c>
      <c r="D1822" s="5">
        <v>219622000191</v>
      </c>
      <c r="E1822" s="4" t="s">
        <v>1985</v>
      </c>
    </row>
    <row r="1823" spans="1:5" x14ac:dyDescent="0.2">
      <c r="A1823" s="4" t="s">
        <v>1978</v>
      </c>
      <c r="B1823" s="5">
        <v>219622000051</v>
      </c>
      <c r="C1823" s="4" t="s">
        <v>1982</v>
      </c>
      <c r="D1823" s="5">
        <v>219622090190</v>
      </c>
      <c r="E1823" s="4" t="s">
        <v>1986</v>
      </c>
    </row>
    <row r="1824" spans="1:5" x14ac:dyDescent="0.2">
      <c r="A1824" s="4" t="s">
        <v>1978</v>
      </c>
      <c r="B1824" s="5">
        <v>219622000166</v>
      </c>
      <c r="C1824" s="4" t="s">
        <v>1987</v>
      </c>
      <c r="D1824" s="5">
        <v>219622000034</v>
      </c>
      <c r="E1824" s="4" t="s">
        <v>1988</v>
      </c>
    </row>
    <row r="1825" spans="1:5" x14ac:dyDescent="0.2">
      <c r="A1825" s="4" t="s">
        <v>1978</v>
      </c>
      <c r="B1825" s="5">
        <v>219622000166</v>
      </c>
      <c r="C1825" s="4" t="s">
        <v>1987</v>
      </c>
      <c r="D1825" s="5">
        <v>219622000328</v>
      </c>
      <c r="E1825" s="4" t="s">
        <v>1989</v>
      </c>
    </row>
    <row r="1826" spans="1:5" x14ac:dyDescent="0.2">
      <c r="A1826" s="4" t="s">
        <v>1978</v>
      </c>
      <c r="B1826" s="5">
        <v>219622000166</v>
      </c>
      <c r="C1826" s="4" t="s">
        <v>1987</v>
      </c>
      <c r="D1826" s="5">
        <v>219622000166</v>
      </c>
      <c r="E1826" s="4" t="s">
        <v>1990</v>
      </c>
    </row>
    <row r="1827" spans="1:5" x14ac:dyDescent="0.2">
      <c r="A1827" s="4" t="s">
        <v>1978</v>
      </c>
      <c r="B1827" s="5">
        <v>219622000166</v>
      </c>
      <c r="C1827" s="4" t="s">
        <v>1987</v>
      </c>
      <c r="D1827" s="5">
        <v>219622000344</v>
      </c>
      <c r="E1827" s="4" t="s">
        <v>1991</v>
      </c>
    </row>
    <row r="1828" spans="1:5" x14ac:dyDescent="0.2">
      <c r="A1828" s="4" t="s">
        <v>1978</v>
      </c>
      <c r="B1828" s="5">
        <v>219622000166</v>
      </c>
      <c r="C1828" s="4" t="s">
        <v>1987</v>
      </c>
      <c r="D1828" s="5">
        <v>219622000441</v>
      </c>
      <c r="E1828" s="4" t="s">
        <v>860</v>
      </c>
    </row>
    <row r="1829" spans="1:5" x14ac:dyDescent="0.2">
      <c r="A1829" s="4" t="s">
        <v>1978</v>
      </c>
      <c r="B1829" s="5">
        <v>219622000166</v>
      </c>
      <c r="C1829" s="4" t="s">
        <v>1987</v>
      </c>
      <c r="D1829" s="5">
        <v>219622000085</v>
      </c>
      <c r="E1829" s="4" t="s">
        <v>1992</v>
      </c>
    </row>
    <row r="1830" spans="1:5" x14ac:dyDescent="0.2">
      <c r="A1830" s="4" t="s">
        <v>1978</v>
      </c>
      <c r="B1830" s="5">
        <v>219622000166</v>
      </c>
      <c r="C1830" s="4" t="s">
        <v>1987</v>
      </c>
      <c r="D1830" s="5">
        <v>219622000123</v>
      </c>
      <c r="E1830" s="4" t="s">
        <v>162</v>
      </c>
    </row>
    <row r="1831" spans="1:5" x14ac:dyDescent="0.2">
      <c r="A1831" s="4" t="s">
        <v>1978</v>
      </c>
      <c r="B1831" s="5">
        <v>219622000077</v>
      </c>
      <c r="C1831" s="4" t="s">
        <v>1993</v>
      </c>
      <c r="D1831" s="5">
        <v>219622000417</v>
      </c>
      <c r="E1831" s="4" t="s">
        <v>1994</v>
      </c>
    </row>
    <row r="1832" spans="1:5" x14ac:dyDescent="0.2">
      <c r="A1832" s="4" t="s">
        <v>1978</v>
      </c>
      <c r="B1832" s="5">
        <v>219622000077</v>
      </c>
      <c r="C1832" s="4" t="s">
        <v>1993</v>
      </c>
      <c r="D1832" s="5">
        <v>219622000492</v>
      </c>
      <c r="E1832" s="4" t="s">
        <v>1995</v>
      </c>
    </row>
    <row r="1833" spans="1:5" x14ac:dyDescent="0.2">
      <c r="A1833" s="4" t="s">
        <v>1978</v>
      </c>
      <c r="B1833" s="5">
        <v>219622000077</v>
      </c>
      <c r="C1833" s="4" t="s">
        <v>1993</v>
      </c>
      <c r="D1833" s="5">
        <v>219622000212</v>
      </c>
      <c r="E1833" s="4" t="s">
        <v>357</v>
      </c>
    </row>
    <row r="1834" spans="1:5" x14ac:dyDescent="0.2">
      <c r="A1834" s="4" t="s">
        <v>1978</v>
      </c>
      <c r="B1834" s="5">
        <v>219622000077</v>
      </c>
      <c r="C1834" s="4" t="s">
        <v>1993</v>
      </c>
      <c r="D1834" s="5">
        <v>219622000387</v>
      </c>
      <c r="E1834" s="4" t="s">
        <v>1996</v>
      </c>
    </row>
    <row r="1835" spans="1:5" x14ac:dyDescent="0.2">
      <c r="A1835" s="4" t="s">
        <v>1978</v>
      </c>
      <c r="B1835" s="5">
        <v>219622000077</v>
      </c>
      <c r="C1835" s="4" t="s">
        <v>1993</v>
      </c>
      <c r="D1835" s="5">
        <v>219622000395</v>
      </c>
      <c r="E1835" s="4" t="s">
        <v>1008</v>
      </c>
    </row>
    <row r="1836" spans="1:5" x14ac:dyDescent="0.2">
      <c r="A1836" s="4" t="s">
        <v>1978</v>
      </c>
      <c r="B1836" s="5">
        <v>219622000077</v>
      </c>
      <c r="C1836" s="4" t="s">
        <v>1993</v>
      </c>
      <c r="D1836" s="5">
        <v>219622000549</v>
      </c>
      <c r="E1836" s="4" t="s">
        <v>941</v>
      </c>
    </row>
    <row r="1837" spans="1:5" x14ac:dyDescent="0.2">
      <c r="A1837" s="4" t="s">
        <v>1978</v>
      </c>
      <c r="B1837" s="5">
        <v>219622000077</v>
      </c>
      <c r="C1837" s="4" t="s">
        <v>1993</v>
      </c>
      <c r="D1837" s="5">
        <v>219622000077</v>
      </c>
      <c r="E1837" s="4" t="s">
        <v>1997</v>
      </c>
    </row>
    <row r="1838" spans="1:5" x14ac:dyDescent="0.2">
      <c r="A1838" s="4" t="s">
        <v>1978</v>
      </c>
      <c r="B1838" s="5">
        <v>219622000042</v>
      </c>
      <c r="C1838" s="4" t="s">
        <v>1998</v>
      </c>
      <c r="D1838" s="5">
        <v>219622000204</v>
      </c>
      <c r="E1838" s="4" t="s">
        <v>1766</v>
      </c>
    </row>
    <row r="1839" spans="1:5" x14ac:dyDescent="0.2">
      <c r="A1839" s="4" t="s">
        <v>1978</v>
      </c>
      <c r="B1839" s="5">
        <v>219622000042</v>
      </c>
      <c r="C1839" s="4" t="s">
        <v>1998</v>
      </c>
      <c r="D1839" s="5">
        <v>219622000042</v>
      </c>
      <c r="E1839" s="4" t="s">
        <v>1999</v>
      </c>
    </row>
    <row r="1840" spans="1:5" x14ac:dyDescent="0.2">
      <c r="A1840" s="4" t="s">
        <v>1978</v>
      </c>
      <c r="B1840" s="5">
        <v>119622000226</v>
      </c>
      <c r="C1840" s="4" t="s">
        <v>2000</v>
      </c>
      <c r="D1840" s="5">
        <v>119622000226</v>
      </c>
      <c r="E1840" s="4" t="s">
        <v>2001</v>
      </c>
    </row>
    <row r="1841" spans="1:5" x14ac:dyDescent="0.2">
      <c r="A1841" s="4" t="s">
        <v>1978</v>
      </c>
      <c r="B1841" s="5">
        <v>219622000069</v>
      </c>
      <c r="C1841" s="4" t="s">
        <v>2002</v>
      </c>
      <c r="D1841" s="5">
        <v>219622000425</v>
      </c>
      <c r="E1841" s="4" t="s">
        <v>2003</v>
      </c>
    </row>
    <row r="1842" spans="1:5" x14ac:dyDescent="0.2">
      <c r="A1842" s="4" t="s">
        <v>1978</v>
      </c>
      <c r="B1842" s="5">
        <v>219622000069</v>
      </c>
      <c r="C1842" s="4" t="s">
        <v>2002</v>
      </c>
      <c r="D1842" s="5">
        <v>219622000069</v>
      </c>
      <c r="E1842" s="4" t="s">
        <v>2004</v>
      </c>
    </row>
    <row r="1843" spans="1:5" x14ac:dyDescent="0.2">
      <c r="A1843" s="4" t="s">
        <v>1978</v>
      </c>
      <c r="B1843" s="5">
        <v>219622000069</v>
      </c>
      <c r="C1843" s="4" t="s">
        <v>2002</v>
      </c>
      <c r="D1843" s="5">
        <v>219622000107</v>
      </c>
      <c r="E1843" s="4" t="s">
        <v>2005</v>
      </c>
    </row>
    <row r="1844" spans="1:5" x14ac:dyDescent="0.2">
      <c r="A1844" s="4" t="s">
        <v>1978</v>
      </c>
      <c r="B1844" s="5">
        <v>219622000069</v>
      </c>
      <c r="C1844" s="4" t="s">
        <v>2002</v>
      </c>
      <c r="D1844" s="5">
        <v>219622000522</v>
      </c>
      <c r="E1844" s="4" t="s">
        <v>2006</v>
      </c>
    </row>
    <row r="1845" spans="1:5" x14ac:dyDescent="0.2">
      <c r="A1845" s="4" t="s">
        <v>1978</v>
      </c>
      <c r="B1845" s="5">
        <v>219622000069</v>
      </c>
      <c r="C1845" s="4" t="s">
        <v>2002</v>
      </c>
      <c r="D1845" s="5">
        <v>219622000557</v>
      </c>
      <c r="E1845" s="4" t="s">
        <v>2007</v>
      </c>
    </row>
    <row r="1846" spans="1:5" x14ac:dyDescent="0.2">
      <c r="A1846" s="4" t="s">
        <v>1978</v>
      </c>
      <c r="B1846" s="5">
        <v>219622000069</v>
      </c>
      <c r="C1846" s="4" t="s">
        <v>2002</v>
      </c>
      <c r="D1846" s="5">
        <v>219622090262</v>
      </c>
      <c r="E1846" s="4" t="s">
        <v>2008</v>
      </c>
    </row>
    <row r="1847" spans="1:5" x14ac:dyDescent="0.2">
      <c r="A1847" s="4" t="s">
        <v>1978</v>
      </c>
      <c r="B1847" s="5">
        <v>219622000069</v>
      </c>
      <c r="C1847" s="4" t="s">
        <v>2002</v>
      </c>
      <c r="D1847" s="5">
        <v>219622000239</v>
      </c>
      <c r="E1847" s="4" t="s">
        <v>2009</v>
      </c>
    </row>
    <row r="1848" spans="1:5" x14ac:dyDescent="0.2">
      <c r="A1848" s="4" t="s">
        <v>1978</v>
      </c>
      <c r="B1848" s="5">
        <v>219622000069</v>
      </c>
      <c r="C1848" s="4" t="s">
        <v>2002</v>
      </c>
      <c r="D1848" s="5">
        <v>219622000352</v>
      </c>
      <c r="E1848" s="4" t="s">
        <v>2010</v>
      </c>
    </row>
    <row r="1849" spans="1:5" x14ac:dyDescent="0.2">
      <c r="A1849" s="4" t="s">
        <v>1978</v>
      </c>
      <c r="B1849" s="5">
        <v>119622000552</v>
      </c>
      <c r="C1849" s="4" t="s">
        <v>2011</v>
      </c>
      <c r="D1849" s="5">
        <v>119622000552</v>
      </c>
      <c r="E1849" s="4" t="s">
        <v>2012</v>
      </c>
    </row>
    <row r="1850" spans="1:5" x14ac:dyDescent="0.2">
      <c r="A1850" s="4" t="s">
        <v>1978</v>
      </c>
      <c r="B1850" s="5">
        <v>119622000552</v>
      </c>
      <c r="C1850" s="4" t="s">
        <v>2011</v>
      </c>
      <c r="D1850" s="5">
        <v>219622000140</v>
      </c>
      <c r="E1850" s="4" t="s">
        <v>190</v>
      </c>
    </row>
    <row r="1851" spans="1:5" x14ac:dyDescent="0.2">
      <c r="A1851" s="4" t="s">
        <v>1978</v>
      </c>
      <c r="B1851" s="5">
        <v>119622000552</v>
      </c>
      <c r="C1851" s="4" t="s">
        <v>2011</v>
      </c>
      <c r="D1851" s="5">
        <v>119622000013</v>
      </c>
      <c r="E1851" s="4" t="s">
        <v>720</v>
      </c>
    </row>
    <row r="1852" spans="1:5" x14ac:dyDescent="0.2">
      <c r="A1852" s="4" t="s">
        <v>1978</v>
      </c>
      <c r="B1852" s="5">
        <v>119622000552</v>
      </c>
      <c r="C1852" s="4" t="s">
        <v>2011</v>
      </c>
      <c r="D1852" s="5">
        <v>219622000026</v>
      </c>
      <c r="E1852" s="4" t="s">
        <v>2013</v>
      </c>
    </row>
    <row r="1853" spans="1:5" x14ac:dyDescent="0.2">
      <c r="A1853" s="4" t="s">
        <v>2014</v>
      </c>
      <c r="B1853" s="5">
        <v>219693000051</v>
      </c>
      <c r="C1853" s="4" t="s">
        <v>2015</v>
      </c>
      <c r="D1853" s="5">
        <v>219693000183</v>
      </c>
      <c r="E1853" s="4" t="s">
        <v>2016</v>
      </c>
    </row>
    <row r="1854" spans="1:5" x14ac:dyDescent="0.2">
      <c r="A1854" s="4" t="s">
        <v>2014</v>
      </c>
      <c r="B1854" s="5">
        <v>219693000051</v>
      </c>
      <c r="C1854" s="4" t="s">
        <v>2015</v>
      </c>
      <c r="D1854" s="5">
        <v>219693000124</v>
      </c>
      <c r="E1854" s="4" t="s">
        <v>2017</v>
      </c>
    </row>
    <row r="1855" spans="1:5" x14ac:dyDescent="0.2">
      <c r="A1855" s="4" t="s">
        <v>2014</v>
      </c>
      <c r="B1855" s="5">
        <v>219693000051</v>
      </c>
      <c r="C1855" s="4" t="s">
        <v>2015</v>
      </c>
      <c r="D1855" s="5">
        <v>219693000191</v>
      </c>
      <c r="E1855" s="4" t="s">
        <v>2018</v>
      </c>
    </row>
    <row r="1856" spans="1:5" x14ac:dyDescent="0.2">
      <c r="A1856" s="4" t="s">
        <v>2014</v>
      </c>
      <c r="B1856" s="5">
        <v>219693000051</v>
      </c>
      <c r="C1856" s="4" t="s">
        <v>2015</v>
      </c>
      <c r="D1856" s="5">
        <v>219693000345</v>
      </c>
      <c r="E1856" s="4" t="s">
        <v>2019</v>
      </c>
    </row>
    <row r="1857" spans="1:5" x14ac:dyDescent="0.2">
      <c r="A1857" s="4" t="s">
        <v>2014</v>
      </c>
      <c r="B1857" s="5">
        <v>219693000051</v>
      </c>
      <c r="C1857" s="4" t="s">
        <v>2015</v>
      </c>
      <c r="D1857" s="5">
        <v>219693000418</v>
      </c>
      <c r="E1857" s="4" t="s">
        <v>2020</v>
      </c>
    </row>
    <row r="1858" spans="1:5" x14ac:dyDescent="0.2">
      <c r="A1858" s="4" t="s">
        <v>2014</v>
      </c>
      <c r="B1858" s="5">
        <v>219693000051</v>
      </c>
      <c r="C1858" s="4" t="s">
        <v>2015</v>
      </c>
      <c r="D1858" s="5">
        <v>219693000051</v>
      </c>
      <c r="E1858" s="4" t="s">
        <v>368</v>
      </c>
    </row>
    <row r="1859" spans="1:5" x14ac:dyDescent="0.2">
      <c r="A1859" s="4" t="s">
        <v>2014</v>
      </c>
      <c r="B1859" s="5">
        <v>219693000167</v>
      </c>
      <c r="C1859" s="4" t="s">
        <v>2021</v>
      </c>
      <c r="D1859" s="5">
        <v>219693000167</v>
      </c>
      <c r="E1859" s="4" t="s">
        <v>2022</v>
      </c>
    </row>
    <row r="1860" spans="1:5" x14ac:dyDescent="0.2">
      <c r="A1860" s="4" t="s">
        <v>2014</v>
      </c>
      <c r="B1860" s="5">
        <v>219693000167</v>
      </c>
      <c r="C1860" s="4" t="s">
        <v>2021</v>
      </c>
      <c r="D1860" s="5">
        <v>219693000213</v>
      </c>
      <c r="E1860" s="4" t="s">
        <v>328</v>
      </c>
    </row>
    <row r="1861" spans="1:5" x14ac:dyDescent="0.2">
      <c r="A1861" s="4" t="s">
        <v>2014</v>
      </c>
      <c r="B1861" s="5">
        <v>219693000167</v>
      </c>
      <c r="C1861" s="4" t="s">
        <v>2021</v>
      </c>
      <c r="D1861" s="5">
        <v>219693000116</v>
      </c>
      <c r="E1861" s="4" t="s">
        <v>2023</v>
      </c>
    </row>
    <row r="1862" spans="1:5" x14ac:dyDescent="0.2">
      <c r="A1862" s="4" t="s">
        <v>2014</v>
      </c>
      <c r="B1862" s="5">
        <v>219693000167</v>
      </c>
      <c r="C1862" s="4" t="s">
        <v>2021</v>
      </c>
      <c r="D1862" s="5">
        <v>219693000027</v>
      </c>
      <c r="E1862" s="4" t="s">
        <v>1744</v>
      </c>
    </row>
    <row r="1863" spans="1:5" x14ac:dyDescent="0.2">
      <c r="A1863" s="4" t="s">
        <v>2014</v>
      </c>
      <c r="B1863" s="5">
        <v>219693000175</v>
      </c>
      <c r="C1863" s="4" t="s">
        <v>2024</v>
      </c>
      <c r="D1863" s="5">
        <v>219693000141</v>
      </c>
      <c r="E1863" s="4" t="s">
        <v>57</v>
      </c>
    </row>
    <row r="1864" spans="1:5" x14ac:dyDescent="0.2">
      <c r="A1864" s="4" t="s">
        <v>2014</v>
      </c>
      <c r="B1864" s="5">
        <v>219693000175</v>
      </c>
      <c r="C1864" s="4" t="s">
        <v>2024</v>
      </c>
      <c r="D1864" s="5">
        <v>219693000230</v>
      </c>
      <c r="E1864" s="4" t="s">
        <v>2025</v>
      </c>
    </row>
    <row r="1865" spans="1:5" x14ac:dyDescent="0.2">
      <c r="A1865" s="4" t="s">
        <v>2014</v>
      </c>
      <c r="B1865" s="5">
        <v>219693000175</v>
      </c>
      <c r="C1865" s="4" t="s">
        <v>2024</v>
      </c>
      <c r="D1865" s="5">
        <v>219693000175</v>
      </c>
      <c r="E1865" s="4" t="s">
        <v>2026</v>
      </c>
    </row>
    <row r="1866" spans="1:5" x14ac:dyDescent="0.2">
      <c r="A1866" s="4" t="s">
        <v>2014</v>
      </c>
      <c r="B1866" s="5">
        <v>219693000175</v>
      </c>
      <c r="C1866" s="4" t="s">
        <v>2024</v>
      </c>
      <c r="D1866" s="5">
        <v>219693000370</v>
      </c>
      <c r="E1866" s="4" t="s">
        <v>2027</v>
      </c>
    </row>
    <row r="1867" spans="1:5" x14ac:dyDescent="0.2">
      <c r="A1867" s="4" t="s">
        <v>2014</v>
      </c>
      <c r="B1867" s="5">
        <v>219693000175</v>
      </c>
      <c r="C1867" s="4" t="s">
        <v>2024</v>
      </c>
      <c r="D1867" s="5">
        <v>219693000507</v>
      </c>
      <c r="E1867" s="4" t="s">
        <v>187</v>
      </c>
    </row>
    <row r="1868" spans="1:5" x14ac:dyDescent="0.2">
      <c r="A1868" s="4" t="s">
        <v>2014</v>
      </c>
      <c r="B1868" s="5">
        <v>219693000175</v>
      </c>
      <c r="C1868" s="4" t="s">
        <v>2024</v>
      </c>
      <c r="D1868" s="5">
        <v>219693000078</v>
      </c>
      <c r="E1868" s="4" t="s">
        <v>32</v>
      </c>
    </row>
    <row r="1869" spans="1:5" x14ac:dyDescent="0.2">
      <c r="A1869" s="4" t="s">
        <v>2014</v>
      </c>
      <c r="B1869" s="5">
        <v>219693000019</v>
      </c>
      <c r="C1869" s="4" t="s">
        <v>2028</v>
      </c>
      <c r="D1869" s="5">
        <v>219693000019</v>
      </c>
      <c r="E1869" s="4" t="s">
        <v>2029</v>
      </c>
    </row>
    <row r="1870" spans="1:5" x14ac:dyDescent="0.2">
      <c r="A1870" s="4" t="s">
        <v>2014</v>
      </c>
      <c r="B1870" s="5">
        <v>119693000472</v>
      </c>
      <c r="C1870" s="4" t="s">
        <v>2030</v>
      </c>
      <c r="D1870" s="5">
        <v>219693000540</v>
      </c>
      <c r="E1870" s="4" t="s">
        <v>639</v>
      </c>
    </row>
    <row r="1871" spans="1:5" x14ac:dyDescent="0.2">
      <c r="A1871" s="4" t="s">
        <v>2014</v>
      </c>
      <c r="B1871" s="5">
        <v>119693000472</v>
      </c>
      <c r="C1871" s="4" t="s">
        <v>2030</v>
      </c>
      <c r="D1871" s="5">
        <v>119693000472</v>
      </c>
      <c r="E1871" s="4" t="s">
        <v>565</v>
      </c>
    </row>
    <row r="1872" spans="1:5" x14ac:dyDescent="0.2">
      <c r="A1872" s="4" t="s">
        <v>2014</v>
      </c>
      <c r="B1872" s="5">
        <v>319693000510</v>
      </c>
      <c r="C1872" s="4" t="s">
        <v>2031</v>
      </c>
      <c r="D1872" s="5">
        <v>119693000260</v>
      </c>
      <c r="E1872" s="4" t="s">
        <v>2032</v>
      </c>
    </row>
    <row r="1873" spans="1:5" x14ac:dyDescent="0.2">
      <c r="A1873" s="4" t="s">
        <v>2014</v>
      </c>
      <c r="B1873" s="5">
        <v>319693000510</v>
      </c>
      <c r="C1873" s="4" t="s">
        <v>2031</v>
      </c>
      <c r="D1873" s="5">
        <v>319693000510</v>
      </c>
      <c r="E1873" s="4" t="s">
        <v>2033</v>
      </c>
    </row>
    <row r="1874" spans="1:5" x14ac:dyDescent="0.2">
      <c r="A1874" s="4" t="s">
        <v>2014</v>
      </c>
      <c r="B1874" s="5">
        <v>219693000621</v>
      </c>
      <c r="C1874" s="4" t="s">
        <v>2034</v>
      </c>
      <c r="D1874" s="5">
        <v>219693000485</v>
      </c>
      <c r="E1874" s="4" t="s">
        <v>2035</v>
      </c>
    </row>
    <row r="1875" spans="1:5" x14ac:dyDescent="0.2">
      <c r="A1875" s="4" t="s">
        <v>2014</v>
      </c>
      <c r="B1875" s="5">
        <v>219693000621</v>
      </c>
      <c r="C1875" s="4" t="s">
        <v>2034</v>
      </c>
      <c r="D1875" s="5">
        <v>219693000035</v>
      </c>
      <c r="E1875" s="4" t="s">
        <v>2036</v>
      </c>
    </row>
    <row r="1876" spans="1:5" x14ac:dyDescent="0.2">
      <c r="A1876" s="4" t="s">
        <v>2014</v>
      </c>
      <c r="B1876" s="5">
        <v>219693000621</v>
      </c>
      <c r="C1876" s="4" t="s">
        <v>2034</v>
      </c>
      <c r="D1876" s="5">
        <v>219693000159</v>
      </c>
      <c r="E1876" s="4" t="s">
        <v>529</v>
      </c>
    </row>
    <row r="1877" spans="1:5" x14ac:dyDescent="0.2">
      <c r="A1877" s="4" t="s">
        <v>2014</v>
      </c>
      <c r="B1877" s="5">
        <v>219693000621</v>
      </c>
      <c r="C1877" s="4" t="s">
        <v>2034</v>
      </c>
      <c r="D1877" s="5">
        <v>219693000621</v>
      </c>
      <c r="E1877" s="4" t="s">
        <v>2037</v>
      </c>
    </row>
    <row r="1878" spans="1:5" x14ac:dyDescent="0.2">
      <c r="A1878" s="4" t="s">
        <v>2014</v>
      </c>
      <c r="B1878" s="5">
        <v>219693000621</v>
      </c>
      <c r="C1878" s="4" t="s">
        <v>2034</v>
      </c>
      <c r="D1878" s="5">
        <v>219693000493</v>
      </c>
      <c r="E1878" s="4" t="s">
        <v>2038</v>
      </c>
    </row>
    <row r="1879" spans="1:5" x14ac:dyDescent="0.2">
      <c r="A1879" s="4" t="s">
        <v>2014</v>
      </c>
      <c r="B1879" s="5">
        <v>219693000086</v>
      </c>
      <c r="C1879" s="4" t="s">
        <v>2039</v>
      </c>
      <c r="D1879" s="5">
        <v>219693000086</v>
      </c>
      <c r="E1879" s="4" t="s">
        <v>2040</v>
      </c>
    </row>
    <row r="1880" spans="1:5" x14ac:dyDescent="0.2">
      <c r="A1880" s="4" t="s">
        <v>2014</v>
      </c>
      <c r="B1880" s="5">
        <v>219693000086</v>
      </c>
      <c r="C1880" s="4" t="s">
        <v>2039</v>
      </c>
      <c r="D1880" s="5">
        <v>219693000361</v>
      </c>
      <c r="E1880" s="4" t="s">
        <v>2041</v>
      </c>
    </row>
    <row r="1881" spans="1:5" x14ac:dyDescent="0.2">
      <c r="A1881" s="4" t="s">
        <v>2014</v>
      </c>
      <c r="B1881" s="5">
        <v>219693000086</v>
      </c>
      <c r="C1881" s="4" t="s">
        <v>2039</v>
      </c>
      <c r="D1881" s="5">
        <v>219693000612</v>
      </c>
      <c r="E1881" s="4" t="s">
        <v>2042</v>
      </c>
    </row>
    <row r="1882" spans="1:5" x14ac:dyDescent="0.2">
      <c r="A1882" s="4" t="s">
        <v>2014</v>
      </c>
      <c r="B1882" s="5">
        <v>219693000086</v>
      </c>
      <c r="C1882" s="4" t="s">
        <v>2039</v>
      </c>
      <c r="D1882" s="5">
        <v>219693000574</v>
      </c>
      <c r="E1882" s="4" t="s">
        <v>1242</v>
      </c>
    </row>
    <row r="1883" spans="1:5" x14ac:dyDescent="0.2">
      <c r="A1883" s="4" t="s">
        <v>2014</v>
      </c>
      <c r="B1883" s="5">
        <v>219693000086</v>
      </c>
      <c r="C1883" s="4" t="s">
        <v>2039</v>
      </c>
      <c r="D1883" s="5">
        <v>219693000132</v>
      </c>
      <c r="E1883" s="4" t="s">
        <v>2043</v>
      </c>
    </row>
    <row r="1884" spans="1:5" x14ac:dyDescent="0.2">
      <c r="A1884" s="4" t="s">
        <v>2014</v>
      </c>
      <c r="B1884" s="5">
        <v>219693000086</v>
      </c>
      <c r="C1884" s="4" t="s">
        <v>2039</v>
      </c>
      <c r="D1884" s="5">
        <v>219693000523</v>
      </c>
      <c r="E1884" s="4" t="s">
        <v>2044</v>
      </c>
    </row>
    <row r="1885" spans="1:5" x14ac:dyDescent="0.2">
      <c r="A1885" s="4" t="s">
        <v>2014</v>
      </c>
      <c r="B1885" s="5">
        <v>219693000086</v>
      </c>
      <c r="C1885" s="4" t="s">
        <v>2039</v>
      </c>
      <c r="D1885" s="5">
        <v>219693000591</v>
      </c>
      <c r="E1885" s="4" t="s">
        <v>2045</v>
      </c>
    </row>
    <row r="1886" spans="1:5" x14ac:dyDescent="0.2">
      <c r="A1886" s="4" t="s">
        <v>2014</v>
      </c>
      <c r="B1886" s="5">
        <v>219693000086</v>
      </c>
      <c r="C1886" s="4" t="s">
        <v>2039</v>
      </c>
      <c r="D1886" s="5">
        <v>219693000043</v>
      </c>
      <c r="E1886" s="4" t="s">
        <v>2046</v>
      </c>
    </row>
    <row r="1887" spans="1:5" x14ac:dyDescent="0.2">
      <c r="A1887" s="4" t="s">
        <v>2014</v>
      </c>
      <c r="B1887" s="5">
        <v>219693000086</v>
      </c>
      <c r="C1887" s="4" t="s">
        <v>2039</v>
      </c>
      <c r="D1887" s="5">
        <v>219693000205</v>
      </c>
      <c r="E1887" s="4" t="s">
        <v>1564</v>
      </c>
    </row>
    <row r="1888" spans="1:5" x14ac:dyDescent="0.2">
      <c r="A1888" s="4" t="s">
        <v>494</v>
      </c>
      <c r="B1888" s="5">
        <v>219701001453</v>
      </c>
      <c r="C1888" s="4" t="s">
        <v>2047</v>
      </c>
      <c r="D1888" s="5">
        <v>219701001453</v>
      </c>
      <c r="E1888" s="4" t="s">
        <v>2048</v>
      </c>
    </row>
    <row r="1889" spans="1:5" x14ac:dyDescent="0.2">
      <c r="A1889" s="4" t="s">
        <v>494</v>
      </c>
      <c r="B1889" s="5">
        <v>219701001453</v>
      </c>
      <c r="C1889" s="4" t="s">
        <v>2047</v>
      </c>
      <c r="D1889" s="5">
        <v>219701001046</v>
      </c>
      <c r="E1889" s="4" t="s">
        <v>2049</v>
      </c>
    </row>
    <row r="1890" spans="1:5" x14ac:dyDescent="0.2">
      <c r="A1890" s="4" t="s">
        <v>494</v>
      </c>
      <c r="B1890" s="5">
        <v>219701001453</v>
      </c>
      <c r="C1890" s="4" t="s">
        <v>2047</v>
      </c>
      <c r="D1890" s="5">
        <v>219701000171</v>
      </c>
      <c r="E1890" s="4" t="s">
        <v>2050</v>
      </c>
    </row>
    <row r="1891" spans="1:5" x14ac:dyDescent="0.2">
      <c r="A1891" s="4" t="s">
        <v>494</v>
      </c>
      <c r="B1891" s="5">
        <v>219701001453</v>
      </c>
      <c r="C1891" s="4" t="s">
        <v>2047</v>
      </c>
      <c r="D1891" s="5">
        <v>219701001313</v>
      </c>
      <c r="E1891" s="4" t="s">
        <v>2051</v>
      </c>
    </row>
    <row r="1892" spans="1:5" x14ac:dyDescent="0.2">
      <c r="A1892" s="4" t="s">
        <v>494</v>
      </c>
      <c r="B1892" s="5">
        <v>219701001453</v>
      </c>
      <c r="C1892" s="4" t="s">
        <v>2047</v>
      </c>
      <c r="D1892" s="5">
        <v>219701001119</v>
      </c>
      <c r="E1892" s="4" t="s">
        <v>2052</v>
      </c>
    </row>
    <row r="1893" spans="1:5" x14ac:dyDescent="0.2">
      <c r="A1893" s="4" t="s">
        <v>494</v>
      </c>
      <c r="B1893" s="5">
        <v>119701000061</v>
      </c>
      <c r="C1893" s="4" t="s">
        <v>2053</v>
      </c>
      <c r="D1893" s="5">
        <v>219701000864</v>
      </c>
      <c r="E1893" s="4" t="s">
        <v>2054</v>
      </c>
    </row>
    <row r="1894" spans="1:5" x14ac:dyDescent="0.2">
      <c r="A1894" s="4" t="s">
        <v>494</v>
      </c>
      <c r="B1894" s="5">
        <v>119701000061</v>
      </c>
      <c r="C1894" s="4" t="s">
        <v>2053</v>
      </c>
      <c r="D1894" s="5">
        <v>119701000061</v>
      </c>
      <c r="E1894" s="4" t="s">
        <v>2055</v>
      </c>
    </row>
    <row r="1895" spans="1:5" x14ac:dyDescent="0.2">
      <c r="A1895" s="4" t="s">
        <v>494</v>
      </c>
      <c r="B1895" s="5">
        <v>219701000309</v>
      </c>
      <c r="C1895" s="4" t="s">
        <v>2056</v>
      </c>
      <c r="D1895" s="5">
        <v>219701001348</v>
      </c>
      <c r="E1895" s="4" t="s">
        <v>2057</v>
      </c>
    </row>
    <row r="1896" spans="1:5" x14ac:dyDescent="0.2">
      <c r="A1896" s="4" t="s">
        <v>494</v>
      </c>
      <c r="B1896" s="5">
        <v>219701000309</v>
      </c>
      <c r="C1896" s="4" t="s">
        <v>2056</v>
      </c>
      <c r="D1896" s="5">
        <v>219701000309</v>
      </c>
      <c r="E1896" s="4" t="s">
        <v>2058</v>
      </c>
    </row>
    <row r="1897" spans="1:5" x14ac:dyDescent="0.2">
      <c r="A1897" s="4" t="s">
        <v>494</v>
      </c>
      <c r="B1897" s="5">
        <v>219701000309</v>
      </c>
      <c r="C1897" s="4" t="s">
        <v>2056</v>
      </c>
      <c r="D1897" s="5">
        <v>219701000333</v>
      </c>
      <c r="E1897" s="4" t="s">
        <v>2059</v>
      </c>
    </row>
    <row r="1898" spans="1:5" x14ac:dyDescent="0.2">
      <c r="A1898" s="4" t="s">
        <v>494</v>
      </c>
      <c r="B1898" s="5">
        <v>219701000376</v>
      </c>
      <c r="C1898" s="4" t="s">
        <v>2060</v>
      </c>
      <c r="D1898" s="5">
        <v>219701000121</v>
      </c>
      <c r="E1898" s="4" t="s">
        <v>2061</v>
      </c>
    </row>
    <row r="1899" spans="1:5" x14ac:dyDescent="0.2">
      <c r="A1899" s="4" t="s">
        <v>494</v>
      </c>
      <c r="B1899" s="5">
        <v>219701000376</v>
      </c>
      <c r="C1899" s="4" t="s">
        <v>2060</v>
      </c>
      <c r="D1899" s="5">
        <v>219701000805</v>
      </c>
      <c r="E1899" s="4" t="s">
        <v>2062</v>
      </c>
    </row>
    <row r="1900" spans="1:5" x14ac:dyDescent="0.2">
      <c r="A1900" s="4" t="s">
        <v>494</v>
      </c>
      <c r="B1900" s="5">
        <v>219701000376</v>
      </c>
      <c r="C1900" s="4" t="s">
        <v>2060</v>
      </c>
      <c r="D1900" s="5">
        <v>219701000376</v>
      </c>
      <c r="E1900" s="4" t="s">
        <v>2063</v>
      </c>
    </row>
    <row r="1901" spans="1:5" x14ac:dyDescent="0.2">
      <c r="A1901" s="4" t="s">
        <v>494</v>
      </c>
      <c r="B1901" s="5">
        <v>219701000295</v>
      </c>
      <c r="C1901" s="4" t="s">
        <v>2064</v>
      </c>
      <c r="D1901" s="5">
        <v>219701000325</v>
      </c>
      <c r="E1901" s="4" t="s">
        <v>2065</v>
      </c>
    </row>
    <row r="1902" spans="1:5" x14ac:dyDescent="0.2">
      <c r="A1902" s="4" t="s">
        <v>494</v>
      </c>
      <c r="B1902" s="5">
        <v>219701000295</v>
      </c>
      <c r="C1902" s="4" t="s">
        <v>2064</v>
      </c>
      <c r="D1902" s="5">
        <v>219701001178</v>
      </c>
      <c r="E1902" s="4" t="s">
        <v>2066</v>
      </c>
    </row>
    <row r="1903" spans="1:5" x14ac:dyDescent="0.2">
      <c r="A1903" s="4" t="s">
        <v>494</v>
      </c>
      <c r="B1903" s="5">
        <v>219701000295</v>
      </c>
      <c r="C1903" s="4" t="s">
        <v>2064</v>
      </c>
      <c r="D1903" s="5">
        <v>219701000295</v>
      </c>
      <c r="E1903" s="4" t="s">
        <v>2067</v>
      </c>
    </row>
    <row r="1904" spans="1:5" x14ac:dyDescent="0.2">
      <c r="A1904" s="4" t="s">
        <v>494</v>
      </c>
      <c r="B1904" s="5">
        <v>219701000155</v>
      </c>
      <c r="C1904" s="4" t="s">
        <v>2068</v>
      </c>
      <c r="D1904" s="5">
        <v>219701001461</v>
      </c>
      <c r="E1904" s="4" t="s">
        <v>88</v>
      </c>
    </row>
    <row r="1905" spans="1:5" x14ac:dyDescent="0.2">
      <c r="A1905" s="4" t="s">
        <v>494</v>
      </c>
      <c r="B1905" s="5">
        <v>219701000155</v>
      </c>
      <c r="C1905" s="4" t="s">
        <v>2068</v>
      </c>
      <c r="D1905" s="5">
        <v>219701001321</v>
      </c>
      <c r="E1905" s="4" t="s">
        <v>508</v>
      </c>
    </row>
    <row r="1906" spans="1:5" x14ac:dyDescent="0.2">
      <c r="A1906" s="4" t="s">
        <v>494</v>
      </c>
      <c r="B1906" s="5">
        <v>219701000155</v>
      </c>
      <c r="C1906" s="4" t="s">
        <v>2068</v>
      </c>
      <c r="D1906" s="5">
        <v>219701001020</v>
      </c>
      <c r="E1906" s="4" t="s">
        <v>2069</v>
      </c>
    </row>
    <row r="1907" spans="1:5" x14ac:dyDescent="0.2">
      <c r="A1907" s="4" t="s">
        <v>494</v>
      </c>
      <c r="B1907" s="5">
        <v>219701000155</v>
      </c>
      <c r="C1907" s="4" t="s">
        <v>2068</v>
      </c>
      <c r="D1907" s="5">
        <v>219701000155</v>
      </c>
      <c r="E1907" s="4" t="s">
        <v>2070</v>
      </c>
    </row>
    <row r="1908" spans="1:5" x14ac:dyDescent="0.2">
      <c r="A1908" s="4" t="s">
        <v>494</v>
      </c>
      <c r="B1908" s="5">
        <v>219701000155</v>
      </c>
      <c r="C1908" s="4" t="s">
        <v>2068</v>
      </c>
      <c r="D1908" s="5">
        <v>219701001038</v>
      </c>
      <c r="E1908" s="4" t="s">
        <v>2071</v>
      </c>
    </row>
    <row r="1909" spans="1:5" x14ac:dyDescent="0.2">
      <c r="A1909" s="4" t="s">
        <v>494</v>
      </c>
      <c r="B1909" s="5">
        <v>219701000155</v>
      </c>
      <c r="C1909" s="4" t="s">
        <v>2068</v>
      </c>
      <c r="D1909" s="5">
        <v>219701001062</v>
      </c>
      <c r="E1909" s="4" t="s">
        <v>2072</v>
      </c>
    </row>
    <row r="1910" spans="1:5" x14ac:dyDescent="0.2">
      <c r="A1910" s="4" t="s">
        <v>494</v>
      </c>
      <c r="B1910" s="5">
        <v>219701000155</v>
      </c>
      <c r="C1910" s="4" t="s">
        <v>2068</v>
      </c>
      <c r="D1910" s="5">
        <v>219701000881</v>
      </c>
      <c r="E1910" s="4" t="s">
        <v>2073</v>
      </c>
    </row>
    <row r="1911" spans="1:5" x14ac:dyDescent="0.2">
      <c r="A1911" s="4" t="s">
        <v>494</v>
      </c>
      <c r="B1911" s="5">
        <v>219701000155</v>
      </c>
      <c r="C1911" s="4" t="s">
        <v>2068</v>
      </c>
      <c r="D1911" s="5">
        <v>219701001259</v>
      </c>
      <c r="E1911" s="4" t="s">
        <v>2074</v>
      </c>
    </row>
    <row r="1912" spans="1:5" x14ac:dyDescent="0.2">
      <c r="A1912" s="4" t="s">
        <v>494</v>
      </c>
      <c r="B1912" s="5">
        <v>419701000995</v>
      </c>
      <c r="C1912" s="4" t="s">
        <v>2075</v>
      </c>
      <c r="D1912" s="5">
        <v>419701000995</v>
      </c>
      <c r="E1912" s="4" t="s">
        <v>2076</v>
      </c>
    </row>
    <row r="1913" spans="1:5" x14ac:dyDescent="0.2">
      <c r="A1913" s="4" t="s">
        <v>494</v>
      </c>
      <c r="B1913" s="5">
        <v>419701000995</v>
      </c>
      <c r="C1913" s="4" t="s">
        <v>2075</v>
      </c>
      <c r="D1913" s="5">
        <v>219701000317</v>
      </c>
      <c r="E1913" s="4" t="s">
        <v>2077</v>
      </c>
    </row>
    <row r="1914" spans="1:5" x14ac:dyDescent="0.2">
      <c r="A1914" s="4" t="s">
        <v>494</v>
      </c>
      <c r="B1914" s="5">
        <v>419701000995</v>
      </c>
      <c r="C1914" s="4" t="s">
        <v>2075</v>
      </c>
      <c r="D1914" s="5">
        <v>219701000929</v>
      </c>
      <c r="E1914" s="4" t="s">
        <v>2078</v>
      </c>
    </row>
    <row r="1915" spans="1:5" x14ac:dyDescent="0.2">
      <c r="A1915" s="4" t="s">
        <v>494</v>
      </c>
      <c r="B1915" s="5">
        <v>119701001360</v>
      </c>
      <c r="C1915" s="4" t="s">
        <v>2079</v>
      </c>
      <c r="D1915" s="5">
        <v>119701001360</v>
      </c>
      <c r="E1915" s="4" t="s">
        <v>2080</v>
      </c>
    </row>
    <row r="1916" spans="1:5" x14ac:dyDescent="0.2">
      <c r="A1916" s="4" t="s">
        <v>494</v>
      </c>
      <c r="B1916" s="5">
        <v>119701001360</v>
      </c>
      <c r="C1916" s="4" t="s">
        <v>2079</v>
      </c>
      <c r="D1916" s="5">
        <v>119701000282</v>
      </c>
      <c r="E1916" s="4" t="s">
        <v>494</v>
      </c>
    </row>
    <row r="1917" spans="1:5" x14ac:dyDescent="0.2">
      <c r="A1917" s="4" t="s">
        <v>494</v>
      </c>
      <c r="B1917" s="5">
        <v>219701001160</v>
      </c>
      <c r="C1917" s="4" t="s">
        <v>2081</v>
      </c>
      <c r="D1917" s="5">
        <v>219701001003</v>
      </c>
      <c r="E1917" s="4" t="s">
        <v>406</v>
      </c>
    </row>
    <row r="1918" spans="1:5" x14ac:dyDescent="0.2">
      <c r="A1918" s="4" t="s">
        <v>494</v>
      </c>
      <c r="B1918" s="5">
        <v>219701001160</v>
      </c>
      <c r="C1918" s="4" t="s">
        <v>2081</v>
      </c>
      <c r="D1918" s="5">
        <v>219701000651</v>
      </c>
      <c r="E1918" s="4" t="s">
        <v>2082</v>
      </c>
    </row>
    <row r="1919" spans="1:5" x14ac:dyDescent="0.2">
      <c r="A1919" s="4" t="s">
        <v>494</v>
      </c>
      <c r="B1919" s="5">
        <v>219701001160</v>
      </c>
      <c r="C1919" s="4" t="s">
        <v>2081</v>
      </c>
      <c r="D1919" s="5">
        <v>219701001151</v>
      </c>
      <c r="E1919" s="4" t="s">
        <v>551</v>
      </c>
    </row>
    <row r="1920" spans="1:5" x14ac:dyDescent="0.2">
      <c r="A1920" s="4" t="s">
        <v>494</v>
      </c>
      <c r="B1920" s="5">
        <v>219701001160</v>
      </c>
      <c r="C1920" s="4" t="s">
        <v>2081</v>
      </c>
      <c r="D1920" s="5">
        <v>419701000898</v>
      </c>
      <c r="E1920" s="4" t="s">
        <v>2083</v>
      </c>
    </row>
    <row r="1921" spans="1:5" x14ac:dyDescent="0.2">
      <c r="A1921" s="4" t="s">
        <v>494</v>
      </c>
      <c r="B1921" s="5">
        <v>219701001160</v>
      </c>
      <c r="C1921" s="4" t="s">
        <v>2081</v>
      </c>
      <c r="D1921" s="5">
        <v>219701001160</v>
      </c>
      <c r="E1921" s="4" t="s">
        <v>2084</v>
      </c>
    </row>
    <row r="1922" spans="1:5" x14ac:dyDescent="0.2">
      <c r="A1922" s="4" t="s">
        <v>2085</v>
      </c>
      <c r="B1922" s="5">
        <v>419698001578</v>
      </c>
      <c r="C1922" s="4" t="s">
        <v>2086</v>
      </c>
      <c r="D1922" s="5">
        <v>219698000921</v>
      </c>
      <c r="E1922" s="4" t="s">
        <v>2087</v>
      </c>
    </row>
    <row r="1923" spans="1:5" x14ac:dyDescent="0.2">
      <c r="A1923" s="4" t="s">
        <v>2085</v>
      </c>
      <c r="B1923" s="5">
        <v>419698001578</v>
      </c>
      <c r="C1923" s="4" t="s">
        <v>2086</v>
      </c>
      <c r="D1923" s="5">
        <v>419698002001</v>
      </c>
      <c r="E1923" s="4" t="s">
        <v>2088</v>
      </c>
    </row>
    <row r="1924" spans="1:5" x14ac:dyDescent="0.2">
      <c r="A1924" s="4" t="s">
        <v>2085</v>
      </c>
      <c r="B1924" s="5">
        <v>419698001578</v>
      </c>
      <c r="C1924" s="4" t="s">
        <v>2086</v>
      </c>
      <c r="D1924" s="5">
        <v>219698002036</v>
      </c>
      <c r="E1924" s="4" t="s">
        <v>2089</v>
      </c>
    </row>
    <row r="1925" spans="1:5" x14ac:dyDescent="0.2">
      <c r="A1925" s="4" t="s">
        <v>2085</v>
      </c>
      <c r="B1925" s="5">
        <v>419698001578</v>
      </c>
      <c r="C1925" s="4" t="s">
        <v>2086</v>
      </c>
      <c r="D1925" s="5">
        <v>219698002010</v>
      </c>
      <c r="E1925" s="4" t="s">
        <v>2090</v>
      </c>
    </row>
    <row r="1926" spans="1:5" x14ac:dyDescent="0.2">
      <c r="A1926" s="4" t="s">
        <v>2085</v>
      </c>
      <c r="B1926" s="5">
        <v>419698001578</v>
      </c>
      <c r="C1926" s="4" t="s">
        <v>2086</v>
      </c>
      <c r="D1926" s="5">
        <v>419698001578</v>
      </c>
      <c r="E1926" s="4" t="s">
        <v>2091</v>
      </c>
    </row>
    <row r="1927" spans="1:5" x14ac:dyDescent="0.2">
      <c r="A1927" s="4" t="s">
        <v>2085</v>
      </c>
      <c r="B1927" s="5">
        <v>419698001578</v>
      </c>
      <c r="C1927" s="4" t="s">
        <v>2086</v>
      </c>
      <c r="D1927" s="5">
        <v>219698000467</v>
      </c>
      <c r="E1927" s="4" t="s">
        <v>2092</v>
      </c>
    </row>
    <row r="1928" spans="1:5" x14ac:dyDescent="0.2">
      <c r="A1928" s="4" t="s">
        <v>2085</v>
      </c>
      <c r="B1928" s="5">
        <v>219698000505</v>
      </c>
      <c r="C1928" s="4" t="s">
        <v>2093</v>
      </c>
      <c r="D1928" s="5">
        <v>219698001421</v>
      </c>
      <c r="E1928" s="4" t="s">
        <v>2094</v>
      </c>
    </row>
    <row r="1929" spans="1:5" x14ac:dyDescent="0.2">
      <c r="A1929" s="4" t="s">
        <v>2085</v>
      </c>
      <c r="B1929" s="5">
        <v>219698000505</v>
      </c>
      <c r="C1929" s="4" t="s">
        <v>2093</v>
      </c>
      <c r="D1929" s="5">
        <v>219698000386</v>
      </c>
      <c r="E1929" s="4" t="s">
        <v>2095</v>
      </c>
    </row>
    <row r="1930" spans="1:5" x14ac:dyDescent="0.2">
      <c r="A1930" s="4" t="s">
        <v>2085</v>
      </c>
      <c r="B1930" s="5">
        <v>219698000505</v>
      </c>
      <c r="C1930" s="4" t="s">
        <v>2093</v>
      </c>
      <c r="D1930" s="5">
        <v>219698000912</v>
      </c>
      <c r="E1930" s="4" t="s">
        <v>2096</v>
      </c>
    </row>
    <row r="1931" spans="1:5" x14ac:dyDescent="0.2">
      <c r="A1931" s="4" t="s">
        <v>2085</v>
      </c>
      <c r="B1931" s="5">
        <v>219698000505</v>
      </c>
      <c r="C1931" s="4" t="s">
        <v>2093</v>
      </c>
      <c r="D1931" s="5">
        <v>219698000092</v>
      </c>
      <c r="E1931" s="4" t="s">
        <v>2097</v>
      </c>
    </row>
    <row r="1932" spans="1:5" x14ac:dyDescent="0.2">
      <c r="A1932" s="4" t="s">
        <v>2085</v>
      </c>
      <c r="B1932" s="5">
        <v>219698000505</v>
      </c>
      <c r="C1932" s="4" t="s">
        <v>2093</v>
      </c>
      <c r="D1932" s="5">
        <v>219698000505</v>
      </c>
      <c r="E1932" s="4" t="s">
        <v>2098</v>
      </c>
    </row>
    <row r="1933" spans="1:5" x14ac:dyDescent="0.2">
      <c r="A1933" s="4" t="s">
        <v>2085</v>
      </c>
      <c r="B1933" s="5">
        <v>219698000505</v>
      </c>
      <c r="C1933" s="4" t="s">
        <v>2093</v>
      </c>
      <c r="D1933" s="5">
        <v>219698000602</v>
      </c>
      <c r="E1933" s="4" t="s">
        <v>477</v>
      </c>
    </row>
    <row r="1934" spans="1:5" x14ac:dyDescent="0.2">
      <c r="A1934" s="4" t="s">
        <v>2085</v>
      </c>
      <c r="B1934" s="5">
        <v>219698000459</v>
      </c>
      <c r="C1934" s="4" t="s">
        <v>2099</v>
      </c>
      <c r="D1934" s="5">
        <v>219698000459</v>
      </c>
      <c r="E1934" s="4" t="s">
        <v>2100</v>
      </c>
    </row>
    <row r="1935" spans="1:5" x14ac:dyDescent="0.2">
      <c r="A1935" s="4" t="s">
        <v>2085</v>
      </c>
      <c r="B1935" s="5">
        <v>219698000459</v>
      </c>
      <c r="C1935" s="4" t="s">
        <v>2099</v>
      </c>
      <c r="D1935" s="5">
        <v>219698000653</v>
      </c>
      <c r="E1935" s="4" t="s">
        <v>2101</v>
      </c>
    </row>
    <row r="1936" spans="1:5" x14ac:dyDescent="0.2">
      <c r="A1936" s="4" t="s">
        <v>2085</v>
      </c>
      <c r="B1936" s="5">
        <v>219698000181</v>
      </c>
      <c r="C1936" s="4" t="s">
        <v>2102</v>
      </c>
      <c r="D1936" s="5">
        <v>219698000441</v>
      </c>
      <c r="E1936" s="4" t="s">
        <v>2103</v>
      </c>
    </row>
    <row r="1937" spans="1:5" x14ac:dyDescent="0.2">
      <c r="A1937" s="4" t="s">
        <v>2085</v>
      </c>
      <c r="B1937" s="5">
        <v>219698000181</v>
      </c>
      <c r="C1937" s="4" t="s">
        <v>2102</v>
      </c>
      <c r="D1937" s="5">
        <v>219698000165</v>
      </c>
      <c r="E1937" s="4" t="s">
        <v>2104</v>
      </c>
    </row>
    <row r="1938" spans="1:5" x14ac:dyDescent="0.2">
      <c r="A1938" s="4" t="s">
        <v>2085</v>
      </c>
      <c r="B1938" s="5">
        <v>219698000181</v>
      </c>
      <c r="C1938" s="4" t="s">
        <v>2102</v>
      </c>
      <c r="D1938" s="5">
        <v>219698000181</v>
      </c>
      <c r="E1938" s="4" t="s">
        <v>2105</v>
      </c>
    </row>
    <row r="1939" spans="1:5" x14ac:dyDescent="0.2">
      <c r="A1939" s="4" t="s">
        <v>2085</v>
      </c>
      <c r="B1939" s="5">
        <v>219698001161</v>
      </c>
      <c r="C1939" s="4" t="s">
        <v>2106</v>
      </c>
      <c r="D1939" s="5">
        <v>219698001161</v>
      </c>
      <c r="E1939" s="4" t="s">
        <v>2107</v>
      </c>
    </row>
    <row r="1940" spans="1:5" x14ac:dyDescent="0.2">
      <c r="A1940" s="4" t="s">
        <v>2085</v>
      </c>
      <c r="B1940" s="5">
        <v>219698001161</v>
      </c>
      <c r="C1940" s="4" t="s">
        <v>2106</v>
      </c>
      <c r="D1940" s="5">
        <v>219698000611</v>
      </c>
      <c r="E1940" s="4" t="s">
        <v>2108</v>
      </c>
    </row>
    <row r="1941" spans="1:5" x14ac:dyDescent="0.2">
      <c r="A1941" s="4" t="s">
        <v>2085</v>
      </c>
      <c r="B1941" s="5">
        <v>219698000319</v>
      </c>
      <c r="C1941" s="4" t="s">
        <v>2109</v>
      </c>
      <c r="D1941" s="5">
        <v>219698000319</v>
      </c>
      <c r="E1941" s="4" t="s">
        <v>2110</v>
      </c>
    </row>
    <row r="1942" spans="1:5" x14ac:dyDescent="0.2">
      <c r="A1942" s="4" t="s">
        <v>2085</v>
      </c>
      <c r="B1942" s="5">
        <v>219698000319</v>
      </c>
      <c r="C1942" s="4" t="s">
        <v>2109</v>
      </c>
      <c r="D1942" s="5">
        <v>219698000513</v>
      </c>
      <c r="E1942" s="4" t="s">
        <v>2111</v>
      </c>
    </row>
    <row r="1943" spans="1:5" x14ac:dyDescent="0.2">
      <c r="A1943" s="4" t="s">
        <v>2085</v>
      </c>
      <c r="B1943" s="5">
        <v>219698000327</v>
      </c>
      <c r="C1943" s="4" t="s">
        <v>2112</v>
      </c>
      <c r="D1943" s="5">
        <v>219698001684</v>
      </c>
      <c r="E1943" s="4" t="s">
        <v>2113</v>
      </c>
    </row>
    <row r="1944" spans="1:5" x14ac:dyDescent="0.2">
      <c r="A1944" s="4" t="s">
        <v>2085</v>
      </c>
      <c r="B1944" s="5">
        <v>219698000327</v>
      </c>
      <c r="C1944" s="4" t="s">
        <v>2112</v>
      </c>
      <c r="D1944" s="5">
        <v>219698000327</v>
      </c>
      <c r="E1944" s="4" t="s">
        <v>1164</v>
      </c>
    </row>
    <row r="1945" spans="1:5" x14ac:dyDescent="0.2">
      <c r="A1945" s="4" t="s">
        <v>2085</v>
      </c>
      <c r="B1945" s="5">
        <v>119698002678</v>
      </c>
      <c r="C1945" s="4" t="s">
        <v>2114</v>
      </c>
      <c r="D1945" s="5">
        <v>119698002678</v>
      </c>
      <c r="E1945" s="4" t="s">
        <v>1289</v>
      </c>
    </row>
    <row r="1946" spans="1:5" x14ac:dyDescent="0.2">
      <c r="A1946" s="4" t="s">
        <v>2085</v>
      </c>
      <c r="B1946" s="5">
        <v>219698001595</v>
      </c>
      <c r="C1946" s="4" t="s">
        <v>2115</v>
      </c>
      <c r="D1946" s="5">
        <v>219698001595</v>
      </c>
      <c r="E1946" s="4" t="s">
        <v>87</v>
      </c>
    </row>
    <row r="1947" spans="1:5" x14ac:dyDescent="0.2">
      <c r="A1947" s="4" t="s">
        <v>2085</v>
      </c>
      <c r="B1947" s="5">
        <v>219698001595</v>
      </c>
      <c r="C1947" s="4" t="s">
        <v>2115</v>
      </c>
      <c r="D1947" s="5">
        <v>219698001005</v>
      </c>
      <c r="E1947" s="4" t="s">
        <v>2116</v>
      </c>
    </row>
    <row r="1948" spans="1:5" x14ac:dyDescent="0.2">
      <c r="A1948" s="4" t="s">
        <v>2085</v>
      </c>
      <c r="B1948" s="5">
        <v>219698001595</v>
      </c>
      <c r="C1948" s="4" t="s">
        <v>2115</v>
      </c>
      <c r="D1948" s="5">
        <v>219698000122</v>
      </c>
      <c r="E1948" s="4" t="s">
        <v>2117</v>
      </c>
    </row>
    <row r="1949" spans="1:5" x14ac:dyDescent="0.2">
      <c r="A1949" s="4" t="s">
        <v>2085</v>
      </c>
      <c r="B1949" s="5">
        <v>219698001595</v>
      </c>
      <c r="C1949" s="4" t="s">
        <v>2115</v>
      </c>
      <c r="D1949" s="5">
        <v>219698000131</v>
      </c>
      <c r="E1949" s="4" t="s">
        <v>2118</v>
      </c>
    </row>
    <row r="1950" spans="1:5" x14ac:dyDescent="0.2">
      <c r="A1950" s="4" t="s">
        <v>2085</v>
      </c>
      <c r="B1950" s="5">
        <v>219698001595</v>
      </c>
      <c r="C1950" s="4" t="s">
        <v>2115</v>
      </c>
      <c r="D1950" s="5">
        <v>219698000939</v>
      </c>
      <c r="E1950" s="4" t="s">
        <v>2119</v>
      </c>
    </row>
    <row r="1951" spans="1:5" x14ac:dyDescent="0.2">
      <c r="A1951" s="4" t="s">
        <v>2085</v>
      </c>
      <c r="B1951" s="5">
        <v>219698001595</v>
      </c>
      <c r="C1951" s="4" t="s">
        <v>2115</v>
      </c>
      <c r="D1951" s="5">
        <v>219698001773</v>
      </c>
      <c r="E1951" s="4" t="s">
        <v>359</v>
      </c>
    </row>
    <row r="1952" spans="1:5" x14ac:dyDescent="0.2">
      <c r="A1952" s="4" t="s">
        <v>2085</v>
      </c>
      <c r="B1952" s="5">
        <v>219698001595</v>
      </c>
      <c r="C1952" s="4" t="s">
        <v>2115</v>
      </c>
      <c r="D1952" s="5">
        <v>319698001662</v>
      </c>
      <c r="E1952" s="4" t="s">
        <v>2120</v>
      </c>
    </row>
    <row r="1953" spans="1:5" x14ac:dyDescent="0.2">
      <c r="A1953" s="4" t="s">
        <v>2085</v>
      </c>
      <c r="B1953" s="5">
        <v>119698000080</v>
      </c>
      <c r="C1953" s="4" t="s">
        <v>2121</v>
      </c>
      <c r="D1953" s="5">
        <v>119698002198</v>
      </c>
      <c r="E1953" s="4" t="s">
        <v>2122</v>
      </c>
    </row>
    <row r="1954" spans="1:5" x14ac:dyDescent="0.2">
      <c r="A1954" s="4" t="s">
        <v>2085</v>
      </c>
      <c r="B1954" s="5">
        <v>119698000080</v>
      </c>
      <c r="C1954" s="4" t="s">
        <v>2121</v>
      </c>
      <c r="D1954" s="5">
        <v>119698000276</v>
      </c>
      <c r="E1954" s="4" t="s">
        <v>562</v>
      </c>
    </row>
    <row r="1955" spans="1:5" x14ac:dyDescent="0.2">
      <c r="A1955" s="4" t="s">
        <v>2085</v>
      </c>
      <c r="B1955" s="5">
        <v>119698000080</v>
      </c>
      <c r="C1955" s="4" t="s">
        <v>2121</v>
      </c>
      <c r="D1955" s="5">
        <v>119698000195</v>
      </c>
      <c r="E1955" s="4" t="s">
        <v>1504</v>
      </c>
    </row>
    <row r="1956" spans="1:5" x14ac:dyDescent="0.2">
      <c r="A1956" s="4" t="s">
        <v>2085</v>
      </c>
      <c r="B1956" s="5">
        <v>119698000080</v>
      </c>
      <c r="C1956" s="4" t="s">
        <v>2121</v>
      </c>
      <c r="D1956" s="5">
        <v>119698000292</v>
      </c>
      <c r="E1956" s="4" t="s">
        <v>2123</v>
      </c>
    </row>
    <row r="1957" spans="1:5" x14ac:dyDescent="0.2">
      <c r="A1957" s="4" t="s">
        <v>2085</v>
      </c>
      <c r="B1957" s="5">
        <v>119698000080</v>
      </c>
      <c r="C1957" s="4" t="s">
        <v>2121</v>
      </c>
      <c r="D1957" s="5">
        <v>219698000777</v>
      </c>
      <c r="E1957" s="4" t="s">
        <v>859</v>
      </c>
    </row>
    <row r="1958" spans="1:5" x14ac:dyDescent="0.2">
      <c r="A1958" s="4" t="s">
        <v>2085</v>
      </c>
      <c r="B1958" s="5">
        <v>119698000080</v>
      </c>
      <c r="C1958" s="4" t="s">
        <v>2121</v>
      </c>
      <c r="D1958" s="5">
        <v>219698000530</v>
      </c>
      <c r="E1958" s="4" t="s">
        <v>2124</v>
      </c>
    </row>
    <row r="1959" spans="1:5" x14ac:dyDescent="0.2">
      <c r="A1959" s="4" t="s">
        <v>2085</v>
      </c>
      <c r="B1959" s="5">
        <v>119698000080</v>
      </c>
      <c r="C1959" s="4" t="s">
        <v>2121</v>
      </c>
      <c r="D1959" s="5">
        <v>119698000080</v>
      </c>
      <c r="E1959" s="4" t="s">
        <v>2125</v>
      </c>
    </row>
    <row r="1960" spans="1:5" x14ac:dyDescent="0.2">
      <c r="A1960" s="4" t="s">
        <v>2085</v>
      </c>
      <c r="B1960" s="5">
        <v>119698000080</v>
      </c>
      <c r="C1960" s="4" t="s">
        <v>2121</v>
      </c>
      <c r="D1960" s="5">
        <v>119698000306</v>
      </c>
      <c r="E1960" s="4" t="s">
        <v>2126</v>
      </c>
    </row>
    <row r="1961" spans="1:5" x14ac:dyDescent="0.2">
      <c r="A1961" s="4" t="s">
        <v>2085</v>
      </c>
      <c r="B1961" s="5">
        <v>219698000041</v>
      </c>
      <c r="C1961" s="4" t="s">
        <v>2127</v>
      </c>
      <c r="D1961" s="5">
        <v>219698001234</v>
      </c>
      <c r="E1961" s="4" t="s">
        <v>2128</v>
      </c>
    </row>
    <row r="1962" spans="1:5" x14ac:dyDescent="0.2">
      <c r="A1962" s="4" t="s">
        <v>2085</v>
      </c>
      <c r="B1962" s="5">
        <v>219698000041</v>
      </c>
      <c r="C1962" s="4" t="s">
        <v>2127</v>
      </c>
      <c r="D1962" s="5">
        <v>219698002168</v>
      </c>
      <c r="E1962" s="4" t="s">
        <v>1966</v>
      </c>
    </row>
    <row r="1963" spans="1:5" x14ac:dyDescent="0.2">
      <c r="A1963" s="4" t="s">
        <v>2085</v>
      </c>
      <c r="B1963" s="5">
        <v>219698000041</v>
      </c>
      <c r="C1963" s="4" t="s">
        <v>2127</v>
      </c>
      <c r="D1963" s="5">
        <v>419698001021</v>
      </c>
      <c r="E1963" s="4" t="s">
        <v>2129</v>
      </c>
    </row>
    <row r="1964" spans="1:5" x14ac:dyDescent="0.2">
      <c r="A1964" s="4" t="s">
        <v>2085</v>
      </c>
      <c r="B1964" s="5">
        <v>219698000041</v>
      </c>
      <c r="C1964" s="4" t="s">
        <v>2127</v>
      </c>
      <c r="D1964" s="5">
        <v>219698002427</v>
      </c>
      <c r="E1964" s="4" t="s">
        <v>2130</v>
      </c>
    </row>
    <row r="1965" spans="1:5" x14ac:dyDescent="0.2">
      <c r="A1965" s="4" t="s">
        <v>2085</v>
      </c>
      <c r="B1965" s="5">
        <v>219698000041</v>
      </c>
      <c r="C1965" s="4" t="s">
        <v>2127</v>
      </c>
      <c r="D1965" s="5">
        <v>219698000581</v>
      </c>
      <c r="E1965" s="4" t="s">
        <v>2131</v>
      </c>
    </row>
    <row r="1966" spans="1:5" x14ac:dyDescent="0.2">
      <c r="A1966" s="4" t="s">
        <v>2085</v>
      </c>
      <c r="B1966" s="5">
        <v>219698000041</v>
      </c>
      <c r="C1966" s="4" t="s">
        <v>2127</v>
      </c>
      <c r="D1966" s="5">
        <v>219698000041</v>
      </c>
      <c r="E1966" s="4" t="s">
        <v>2132</v>
      </c>
    </row>
    <row r="1967" spans="1:5" x14ac:dyDescent="0.2">
      <c r="A1967" s="4" t="s">
        <v>2085</v>
      </c>
      <c r="B1967" s="5">
        <v>219698000041</v>
      </c>
      <c r="C1967" s="4" t="s">
        <v>2127</v>
      </c>
      <c r="D1967" s="5">
        <v>219698001994</v>
      </c>
      <c r="E1967" s="4" t="s">
        <v>2133</v>
      </c>
    </row>
    <row r="1968" spans="1:5" x14ac:dyDescent="0.2">
      <c r="A1968" s="4" t="s">
        <v>2085</v>
      </c>
      <c r="B1968" s="5">
        <v>219698000041</v>
      </c>
      <c r="C1968" s="4" t="s">
        <v>2127</v>
      </c>
      <c r="D1968" s="5">
        <v>419698001390</v>
      </c>
      <c r="E1968" s="4" t="s">
        <v>1219</v>
      </c>
    </row>
    <row r="1969" spans="1:5" x14ac:dyDescent="0.2">
      <c r="A1969" s="4" t="s">
        <v>2085</v>
      </c>
      <c r="B1969" s="5">
        <v>219698000041</v>
      </c>
      <c r="C1969" s="4" t="s">
        <v>2127</v>
      </c>
      <c r="D1969" s="5">
        <v>419698002370</v>
      </c>
      <c r="E1969" s="4" t="s">
        <v>2134</v>
      </c>
    </row>
    <row r="1970" spans="1:5" x14ac:dyDescent="0.2">
      <c r="A1970" s="4" t="s">
        <v>2085</v>
      </c>
      <c r="B1970" s="5">
        <v>119698000250</v>
      </c>
      <c r="C1970" s="4" t="s">
        <v>2135</v>
      </c>
      <c r="D1970" s="5">
        <v>119698000250</v>
      </c>
      <c r="E1970" s="4" t="s">
        <v>2136</v>
      </c>
    </row>
    <row r="1971" spans="1:5" x14ac:dyDescent="0.2">
      <c r="A1971" s="4" t="s">
        <v>2085</v>
      </c>
      <c r="B1971" s="5">
        <v>219698002648</v>
      </c>
      <c r="C1971" s="4" t="s">
        <v>2137</v>
      </c>
      <c r="D1971" s="5">
        <v>419698001411</v>
      </c>
      <c r="E1971" s="4" t="s">
        <v>2138</v>
      </c>
    </row>
    <row r="1972" spans="1:5" x14ac:dyDescent="0.2">
      <c r="A1972" s="4" t="s">
        <v>2085</v>
      </c>
      <c r="B1972" s="5">
        <v>219698002648</v>
      </c>
      <c r="C1972" s="4" t="s">
        <v>2137</v>
      </c>
      <c r="D1972" s="5">
        <v>419698001551</v>
      </c>
      <c r="E1972" s="4" t="s">
        <v>2139</v>
      </c>
    </row>
    <row r="1973" spans="1:5" x14ac:dyDescent="0.2">
      <c r="A1973" s="4" t="s">
        <v>2085</v>
      </c>
      <c r="B1973" s="5">
        <v>219698002648</v>
      </c>
      <c r="C1973" s="4" t="s">
        <v>2137</v>
      </c>
      <c r="D1973" s="5">
        <v>219698002206</v>
      </c>
      <c r="E1973" s="4" t="s">
        <v>2140</v>
      </c>
    </row>
    <row r="1974" spans="1:5" x14ac:dyDescent="0.2">
      <c r="A1974" s="4" t="s">
        <v>2085</v>
      </c>
      <c r="B1974" s="5">
        <v>219698002648</v>
      </c>
      <c r="C1974" s="4" t="s">
        <v>2137</v>
      </c>
      <c r="D1974" s="5">
        <v>219698002991</v>
      </c>
      <c r="E1974" s="4" t="s">
        <v>2141</v>
      </c>
    </row>
    <row r="1975" spans="1:5" x14ac:dyDescent="0.2">
      <c r="A1975" s="4" t="s">
        <v>2085</v>
      </c>
      <c r="B1975" s="5">
        <v>219698002648</v>
      </c>
      <c r="C1975" s="4" t="s">
        <v>2137</v>
      </c>
      <c r="D1975" s="5">
        <v>219698000157</v>
      </c>
      <c r="E1975" s="4" t="s">
        <v>2142</v>
      </c>
    </row>
    <row r="1976" spans="1:5" x14ac:dyDescent="0.2">
      <c r="A1976" s="4" t="s">
        <v>2085</v>
      </c>
      <c r="B1976" s="5">
        <v>219698002648</v>
      </c>
      <c r="C1976" s="4" t="s">
        <v>2137</v>
      </c>
      <c r="D1976" s="5">
        <v>219698003008</v>
      </c>
      <c r="E1976" s="4" t="s">
        <v>2143</v>
      </c>
    </row>
    <row r="1977" spans="1:5" x14ac:dyDescent="0.2">
      <c r="A1977" s="4" t="s">
        <v>2085</v>
      </c>
      <c r="B1977" s="5">
        <v>219698002648</v>
      </c>
      <c r="C1977" s="4" t="s">
        <v>2137</v>
      </c>
      <c r="D1977" s="5">
        <v>219698002648</v>
      </c>
      <c r="E1977" s="4" t="s">
        <v>2144</v>
      </c>
    </row>
    <row r="1978" spans="1:5" x14ac:dyDescent="0.2">
      <c r="A1978" s="4" t="s">
        <v>2085</v>
      </c>
      <c r="B1978" s="5">
        <v>219698000483</v>
      </c>
      <c r="C1978" s="4" t="s">
        <v>2145</v>
      </c>
      <c r="D1978" s="5">
        <v>219698001153</v>
      </c>
      <c r="E1978" s="4" t="s">
        <v>163</v>
      </c>
    </row>
    <row r="1979" spans="1:5" x14ac:dyDescent="0.2">
      <c r="A1979" s="4" t="s">
        <v>2085</v>
      </c>
      <c r="B1979" s="5">
        <v>219698000483</v>
      </c>
      <c r="C1979" s="4" t="s">
        <v>2145</v>
      </c>
      <c r="D1979" s="5">
        <v>219698000483</v>
      </c>
      <c r="E1979" s="4" t="s">
        <v>2146</v>
      </c>
    </row>
    <row r="1980" spans="1:5" x14ac:dyDescent="0.2">
      <c r="A1980" s="4" t="s">
        <v>2085</v>
      </c>
      <c r="B1980" s="5">
        <v>219698000483</v>
      </c>
      <c r="C1980" s="4" t="s">
        <v>2145</v>
      </c>
      <c r="D1980" s="5">
        <v>219698001145</v>
      </c>
      <c r="E1980" s="4" t="s">
        <v>1153</v>
      </c>
    </row>
    <row r="1981" spans="1:5" x14ac:dyDescent="0.2">
      <c r="A1981" s="4" t="s">
        <v>2085</v>
      </c>
      <c r="B1981" s="5">
        <v>219698000483</v>
      </c>
      <c r="C1981" s="4" t="s">
        <v>2145</v>
      </c>
      <c r="D1981" s="5">
        <v>219698001030</v>
      </c>
      <c r="E1981" s="4" t="s">
        <v>494</v>
      </c>
    </row>
    <row r="1982" spans="1:5" x14ac:dyDescent="0.2">
      <c r="A1982" s="4" t="s">
        <v>2085</v>
      </c>
      <c r="B1982" s="5">
        <v>419698002329</v>
      </c>
      <c r="C1982" s="4" t="s">
        <v>2147</v>
      </c>
      <c r="D1982" s="5">
        <v>419698002329</v>
      </c>
      <c r="E1982" s="4" t="s">
        <v>2148</v>
      </c>
    </row>
    <row r="1983" spans="1:5" x14ac:dyDescent="0.2">
      <c r="A1983" s="4" t="s">
        <v>2085</v>
      </c>
      <c r="B1983" s="5">
        <v>219698002656</v>
      </c>
      <c r="C1983" s="4" t="s">
        <v>2149</v>
      </c>
      <c r="D1983" s="5">
        <v>219698003032</v>
      </c>
      <c r="E1983" s="4" t="s">
        <v>2150</v>
      </c>
    </row>
    <row r="1984" spans="1:5" x14ac:dyDescent="0.2">
      <c r="A1984" s="4" t="s">
        <v>2085</v>
      </c>
      <c r="B1984" s="5">
        <v>219698002656</v>
      </c>
      <c r="C1984" s="4" t="s">
        <v>2149</v>
      </c>
      <c r="D1984" s="5">
        <v>219698000491</v>
      </c>
      <c r="E1984" s="4" t="s">
        <v>2151</v>
      </c>
    </row>
    <row r="1985" spans="1:5" x14ac:dyDescent="0.2">
      <c r="A1985" s="4" t="s">
        <v>2085</v>
      </c>
      <c r="B1985" s="5">
        <v>219698002656</v>
      </c>
      <c r="C1985" s="4" t="s">
        <v>2149</v>
      </c>
      <c r="D1985" s="5">
        <v>219698000416</v>
      </c>
      <c r="E1985" s="4" t="s">
        <v>2152</v>
      </c>
    </row>
    <row r="1986" spans="1:5" x14ac:dyDescent="0.2">
      <c r="A1986" s="4" t="s">
        <v>2085</v>
      </c>
      <c r="B1986" s="5">
        <v>219698002656</v>
      </c>
      <c r="C1986" s="4" t="s">
        <v>2149</v>
      </c>
      <c r="D1986" s="5">
        <v>219698002656</v>
      </c>
      <c r="E1986" s="4" t="s">
        <v>2153</v>
      </c>
    </row>
    <row r="1987" spans="1:5" x14ac:dyDescent="0.2">
      <c r="A1987" s="4" t="s">
        <v>2085</v>
      </c>
      <c r="B1987" s="5">
        <v>219698002656</v>
      </c>
      <c r="C1987" s="4" t="s">
        <v>2149</v>
      </c>
      <c r="D1987" s="5">
        <v>219698000980</v>
      </c>
      <c r="E1987" s="4" t="s">
        <v>2154</v>
      </c>
    </row>
    <row r="1988" spans="1:5" x14ac:dyDescent="0.2">
      <c r="A1988" s="4" t="s">
        <v>2085</v>
      </c>
      <c r="B1988" s="5">
        <v>219698002656</v>
      </c>
      <c r="C1988" s="4" t="s">
        <v>2149</v>
      </c>
      <c r="D1988" s="5">
        <v>219698001196</v>
      </c>
      <c r="E1988" s="4" t="s">
        <v>2155</v>
      </c>
    </row>
    <row r="1989" spans="1:5" x14ac:dyDescent="0.2">
      <c r="A1989" s="4" t="s">
        <v>2085</v>
      </c>
      <c r="B1989" s="5">
        <v>219698002656</v>
      </c>
      <c r="C1989" s="4" t="s">
        <v>2149</v>
      </c>
      <c r="D1989" s="5">
        <v>219698001226</v>
      </c>
      <c r="E1989" s="4" t="s">
        <v>2156</v>
      </c>
    </row>
    <row r="1990" spans="1:5" x14ac:dyDescent="0.2">
      <c r="A1990" s="4" t="s">
        <v>2085</v>
      </c>
      <c r="B1990" s="5">
        <v>219698000629</v>
      </c>
      <c r="C1990" s="4" t="s">
        <v>2157</v>
      </c>
      <c r="D1990" s="5">
        <v>219698000904</v>
      </c>
      <c r="E1990" s="4" t="s">
        <v>2158</v>
      </c>
    </row>
    <row r="1991" spans="1:5" x14ac:dyDescent="0.2">
      <c r="A1991" s="4" t="s">
        <v>2085</v>
      </c>
      <c r="B1991" s="5">
        <v>219698000629</v>
      </c>
      <c r="C1991" s="4" t="s">
        <v>2157</v>
      </c>
      <c r="D1991" s="5">
        <v>219698002885</v>
      </c>
      <c r="E1991" s="4" t="s">
        <v>2159</v>
      </c>
    </row>
    <row r="1992" spans="1:5" x14ac:dyDescent="0.2">
      <c r="A1992" s="4" t="s">
        <v>2085</v>
      </c>
      <c r="B1992" s="5">
        <v>219698000629</v>
      </c>
      <c r="C1992" s="4" t="s">
        <v>2157</v>
      </c>
      <c r="D1992" s="5">
        <v>219698000424</v>
      </c>
      <c r="E1992" s="4" t="s">
        <v>2160</v>
      </c>
    </row>
    <row r="1993" spans="1:5" x14ac:dyDescent="0.2">
      <c r="A1993" s="4" t="s">
        <v>2085</v>
      </c>
      <c r="B1993" s="5">
        <v>219698000629</v>
      </c>
      <c r="C1993" s="4" t="s">
        <v>2157</v>
      </c>
      <c r="D1993" s="5">
        <v>419698001748</v>
      </c>
      <c r="E1993" s="4" t="s">
        <v>2161</v>
      </c>
    </row>
    <row r="1994" spans="1:5" x14ac:dyDescent="0.2">
      <c r="A1994" s="4" t="s">
        <v>2085</v>
      </c>
      <c r="B1994" s="5">
        <v>219698000629</v>
      </c>
      <c r="C1994" s="4" t="s">
        <v>2157</v>
      </c>
      <c r="D1994" s="5">
        <v>419698001624</v>
      </c>
      <c r="E1994" s="4" t="s">
        <v>2162</v>
      </c>
    </row>
    <row r="1995" spans="1:5" x14ac:dyDescent="0.2">
      <c r="A1995" s="4" t="s">
        <v>2085</v>
      </c>
      <c r="B1995" s="5">
        <v>219698000629</v>
      </c>
      <c r="C1995" s="4" t="s">
        <v>2157</v>
      </c>
      <c r="D1995" s="5">
        <v>219698000351</v>
      </c>
      <c r="E1995" s="4" t="s">
        <v>2163</v>
      </c>
    </row>
    <row r="1996" spans="1:5" x14ac:dyDescent="0.2">
      <c r="A1996" s="4" t="s">
        <v>2085</v>
      </c>
      <c r="B1996" s="5">
        <v>219698000629</v>
      </c>
      <c r="C1996" s="4" t="s">
        <v>2157</v>
      </c>
      <c r="D1996" s="5">
        <v>219698002419</v>
      </c>
      <c r="E1996" s="4" t="s">
        <v>2164</v>
      </c>
    </row>
    <row r="1997" spans="1:5" x14ac:dyDescent="0.2">
      <c r="A1997" s="4" t="s">
        <v>2085</v>
      </c>
      <c r="B1997" s="5">
        <v>219698000629</v>
      </c>
      <c r="C1997" s="4" t="s">
        <v>2157</v>
      </c>
      <c r="D1997" s="5">
        <v>419698002388</v>
      </c>
      <c r="E1997" s="4" t="s">
        <v>2165</v>
      </c>
    </row>
    <row r="1998" spans="1:5" x14ac:dyDescent="0.2">
      <c r="A1998" s="4" t="s">
        <v>2085</v>
      </c>
      <c r="B1998" s="5">
        <v>219698000629</v>
      </c>
      <c r="C1998" s="4" t="s">
        <v>2157</v>
      </c>
      <c r="D1998" s="5">
        <v>219698000629</v>
      </c>
      <c r="E1998" s="4" t="s">
        <v>2166</v>
      </c>
    </row>
    <row r="1999" spans="1:5" x14ac:dyDescent="0.2">
      <c r="A1999" s="4" t="s">
        <v>2085</v>
      </c>
      <c r="B1999" s="5">
        <v>219698000629</v>
      </c>
      <c r="C1999" s="4" t="s">
        <v>2157</v>
      </c>
      <c r="D1999" s="5">
        <v>219698000025</v>
      </c>
      <c r="E1999" s="4" t="s">
        <v>2167</v>
      </c>
    </row>
    <row r="2000" spans="1:5" x14ac:dyDescent="0.2">
      <c r="A2000" s="4" t="s">
        <v>2085</v>
      </c>
      <c r="B2000" s="5">
        <v>219698000629</v>
      </c>
      <c r="C2000" s="4" t="s">
        <v>2157</v>
      </c>
      <c r="D2000" s="5">
        <v>419698002434</v>
      </c>
      <c r="E2000" s="4" t="s">
        <v>2168</v>
      </c>
    </row>
    <row r="2001" spans="1:5" x14ac:dyDescent="0.2">
      <c r="A2001" s="4" t="s">
        <v>2085</v>
      </c>
      <c r="B2001" s="5">
        <v>219698000629</v>
      </c>
      <c r="C2001" s="4" t="s">
        <v>2157</v>
      </c>
      <c r="D2001" s="5">
        <v>419698002183</v>
      </c>
      <c r="E2001" s="4" t="s">
        <v>2169</v>
      </c>
    </row>
    <row r="2002" spans="1:5" x14ac:dyDescent="0.2">
      <c r="A2002" s="4" t="s">
        <v>2085</v>
      </c>
      <c r="B2002" s="5">
        <v>119698001205</v>
      </c>
      <c r="C2002" s="4" t="s">
        <v>2170</v>
      </c>
      <c r="D2002" s="5">
        <v>119698002350</v>
      </c>
      <c r="E2002" s="4" t="s">
        <v>128</v>
      </c>
    </row>
    <row r="2003" spans="1:5" x14ac:dyDescent="0.2">
      <c r="A2003" s="4" t="s">
        <v>2085</v>
      </c>
      <c r="B2003" s="5">
        <v>119698001205</v>
      </c>
      <c r="C2003" s="4" t="s">
        <v>2170</v>
      </c>
      <c r="D2003" s="5">
        <v>119698001205</v>
      </c>
      <c r="E2003" s="4" t="s">
        <v>2171</v>
      </c>
    </row>
    <row r="2004" spans="1:5" x14ac:dyDescent="0.2">
      <c r="A2004" s="4" t="s">
        <v>2085</v>
      </c>
      <c r="B2004" s="5">
        <v>119698001205</v>
      </c>
      <c r="C2004" s="4" t="s">
        <v>2170</v>
      </c>
      <c r="D2004" s="5">
        <v>119698000225</v>
      </c>
      <c r="E2004" s="4" t="s">
        <v>2172</v>
      </c>
    </row>
    <row r="2005" spans="1:5" x14ac:dyDescent="0.2">
      <c r="A2005" s="4" t="s">
        <v>2085</v>
      </c>
      <c r="B2005" s="5">
        <v>119698001205</v>
      </c>
      <c r="C2005" s="4" t="s">
        <v>2170</v>
      </c>
      <c r="D2005" s="5">
        <v>119698000748</v>
      </c>
      <c r="E2005" s="4" t="s">
        <v>2173</v>
      </c>
    </row>
    <row r="2006" spans="1:5" x14ac:dyDescent="0.2">
      <c r="A2006" s="4" t="s">
        <v>2085</v>
      </c>
      <c r="B2006" s="5">
        <v>119698001205</v>
      </c>
      <c r="C2006" s="4" t="s">
        <v>2170</v>
      </c>
      <c r="D2006" s="5">
        <v>219698000963</v>
      </c>
      <c r="E2006" s="4" t="s">
        <v>2174</v>
      </c>
    </row>
    <row r="2007" spans="1:5" x14ac:dyDescent="0.2">
      <c r="A2007" s="4" t="s">
        <v>2085</v>
      </c>
      <c r="B2007" s="5">
        <v>119698001205</v>
      </c>
      <c r="C2007" s="4" t="s">
        <v>2170</v>
      </c>
      <c r="D2007" s="5">
        <v>319698001379</v>
      </c>
      <c r="E2007" s="4" t="s">
        <v>2175</v>
      </c>
    </row>
    <row r="2008" spans="1:5" x14ac:dyDescent="0.2">
      <c r="A2008" s="4" t="s">
        <v>2085</v>
      </c>
      <c r="B2008" s="5">
        <v>119698001205</v>
      </c>
      <c r="C2008" s="4" t="s">
        <v>2170</v>
      </c>
      <c r="D2008" s="5">
        <v>319698001719</v>
      </c>
      <c r="E2008" s="4" t="s">
        <v>2176</v>
      </c>
    </row>
    <row r="2009" spans="1:5" x14ac:dyDescent="0.2">
      <c r="A2009" s="4" t="s">
        <v>2085</v>
      </c>
      <c r="B2009" s="5">
        <v>219698000661</v>
      </c>
      <c r="C2009" s="4" t="s">
        <v>2177</v>
      </c>
      <c r="D2009" s="5">
        <v>219698000661</v>
      </c>
      <c r="E2009" s="4" t="s">
        <v>2178</v>
      </c>
    </row>
    <row r="2010" spans="1:5" x14ac:dyDescent="0.2">
      <c r="A2010" s="4" t="s">
        <v>2085</v>
      </c>
      <c r="B2010" s="5">
        <v>219698000661</v>
      </c>
      <c r="C2010" s="4" t="s">
        <v>2177</v>
      </c>
      <c r="D2010" s="5">
        <v>219698002681</v>
      </c>
      <c r="E2010" s="4" t="s">
        <v>2179</v>
      </c>
    </row>
    <row r="2011" spans="1:5" x14ac:dyDescent="0.2">
      <c r="A2011" s="4" t="s">
        <v>2085</v>
      </c>
      <c r="B2011" s="5">
        <v>219698000661</v>
      </c>
      <c r="C2011" s="4" t="s">
        <v>2177</v>
      </c>
      <c r="D2011" s="5">
        <v>219698002061</v>
      </c>
      <c r="E2011" s="4" t="s">
        <v>2180</v>
      </c>
    </row>
    <row r="2012" spans="1:5" x14ac:dyDescent="0.2">
      <c r="A2012" s="4" t="s">
        <v>2085</v>
      </c>
      <c r="B2012" s="5">
        <v>219698000661</v>
      </c>
      <c r="C2012" s="4" t="s">
        <v>2177</v>
      </c>
      <c r="D2012" s="5">
        <v>219698002133</v>
      </c>
      <c r="E2012" s="4" t="s">
        <v>2181</v>
      </c>
    </row>
    <row r="2013" spans="1:5" x14ac:dyDescent="0.2">
      <c r="A2013" s="4" t="s">
        <v>2085</v>
      </c>
      <c r="B2013" s="5">
        <v>219698000661</v>
      </c>
      <c r="C2013" s="4" t="s">
        <v>2177</v>
      </c>
      <c r="D2013" s="5">
        <v>219698002362</v>
      </c>
      <c r="E2013" s="4" t="s">
        <v>1370</v>
      </c>
    </row>
    <row r="2014" spans="1:5" x14ac:dyDescent="0.2">
      <c r="A2014" s="4" t="s">
        <v>2085</v>
      </c>
      <c r="B2014" s="5">
        <v>119698000101</v>
      </c>
      <c r="C2014" s="4" t="s">
        <v>2182</v>
      </c>
      <c r="D2014" s="5">
        <v>119698000101</v>
      </c>
      <c r="E2014" s="4" t="s">
        <v>2183</v>
      </c>
    </row>
    <row r="2015" spans="1:5" x14ac:dyDescent="0.2">
      <c r="A2015" s="4" t="s">
        <v>2085</v>
      </c>
      <c r="B2015" s="5">
        <v>119698000101</v>
      </c>
      <c r="C2015" s="4" t="s">
        <v>2182</v>
      </c>
      <c r="D2015" s="5">
        <v>119698000233</v>
      </c>
      <c r="E2015" s="4" t="s">
        <v>2184</v>
      </c>
    </row>
    <row r="2016" spans="1:5" x14ac:dyDescent="0.2">
      <c r="A2016" s="4" t="s">
        <v>2085</v>
      </c>
      <c r="B2016" s="5">
        <v>119698000101</v>
      </c>
      <c r="C2016" s="4" t="s">
        <v>2182</v>
      </c>
      <c r="D2016" s="5">
        <v>119698000012</v>
      </c>
      <c r="E2016" s="4" t="s">
        <v>2185</v>
      </c>
    </row>
    <row r="2017" spans="1:5" x14ac:dyDescent="0.2">
      <c r="A2017" s="4" t="s">
        <v>2085</v>
      </c>
      <c r="B2017" s="5">
        <v>119698000101</v>
      </c>
      <c r="C2017" s="4" t="s">
        <v>2182</v>
      </c>
      <c r="D2017" s="5">
        <v>119698000241</v>
      </c>
      <c r="E2017" s="4" t="s">
        <v>2186</v>
      </c>
    </row>
    <row r="2018" spans="1:5" x14ac:dyDescent="0.2">
      <c r="A2018" s="4" t="s">
        <v>2085</v>
      </c>
      <c r="B2018" s="5">
        <v>219698001641</v>
      </c>
      <c r="C2018" s="4" t="s">
        <v>2187</v>
      </c>
      <c r="D2018" s="5">
        <v>219698000114</v>
      </c>
      <c r="E2018" s="4" t="s">
        <v>2188</v>
      </c>
    </row>
    <row r="2019" spans="1:5" x14ac:dyDescent="0.2">
      <c r="A2019" s="4" t="s">
        <v>2085</v>
      </c>
      <c r="B2019" s="5">
        <v>219698001641</v>
      </c>
      <c r="C2019" s="4" t="s">
        <v>2187</v>
      </c>
      <c r="D2019" s="5">
        <v>219698000335</v>
      </c>
      <c r="E2019" s="4" t="s">
        <v>788</v>
      </c>
    </row>
    <row r="2020" spans="1:5" x14ac:dyDescent="0.2">
      <c r="A2020" s="4" t="s">
        <v>2085</v>
      </c>
      <c r="B2020" s="5">
        <v>219698001641</v>
      </c>
      <c r="C2020" s="4" t="s">
        <v>2187</v>
      </c>
      <c r="D2020" s="5">
        <v>219698000670</v>
      </c>
      <c r="E2020" s="4" t="s">
        <v>2189</v>
      </c>
    </row>
    <row r="2021" spans="1:5" x14ac:dyDescent="0.2">
      <c r="A2021" s="4" t="s">
        <v>2085</v>
      </c>
      <c r="B2021" s="5">
        <v>219698001641</v>
      </c>
      <c r="C2021" s="4" t="s">
        <v>2187</v>
      </c>
      <c r="D2021" s="5">
        <v>219698000475</v>
      </c>
      <c r="E2021" s="4" t="s">
        <v>2190</v>
      </c>
    </row>
    <row r="2022" spans="1:5" x14ac:dyDescent="0.2">
      <c r="A2022" s="4" t="s">
        <v>2085</v>
      </c>
      <c r="B2022" s="5">
        <v>219698001641</v>
      </c>
      <c r="C2022" s="4" t="s">
        <v>2187</v>
      </c>
      <c r="D2022" s="5">
        <v>219698001641</v>
      </c>
      <c r="E2022" s="4" t="s">
        <v>2191</v>
      </c>
    </row>
    <row r="2023" spans="1:5" x14ac:dyDescent="0.2">
      <c r="A2023" s="4" t="s">
        <v>2085</v>
      </c>
      <c r="B2023" s="5">
        <v>219698000033</v>
      </c>
      <c r="C2023" s="4" t="s">
        <v>2192</v>
      </c>
      <c r="D2023" s="5">
        <v>219698002079</v>
      </c>
      <c r="E2023" s="4" t="s">
        <v>2193</v>
      </c>
    </row>
    <row r="2024" spans="1:5" x14ac:dyDescent="0.2">
      <c r="A2024" s="4" t="s">
        <v>2085</v>
      </c>
      <c r="B2024" s="5">
        <v>219698000033</v>
      </c>
      <c r="C2024" s="4" t="s">
        <v>2192</v>
      </c>
      <c r="D2024" s="5">
        <v>419698001764</v>
      </c>
      <c r="E2024" s="4" t="s">
        <v>2194</v>
      </c>
    </row>
    <row r="2025" spans="1:5" x14ac:dyDescent="0.2">
      <c r="A2025" s="4" t="s">
        <v>2085</v>
      </c>
      <c r="B2025" s="5">
        <v>219698000033</v>
      </c>
      <c r="C2025" s="4" t="s">
        <v>2192</v>
      </c>
      <c r="D2025" s="5">
        <v>419698001403</v>
      </c>
      <c r="E2025" s="4" t="s">
        <v>2195</v>
      </c>
    </row>
    <row r="2026" spans="1:5" x14ac:dyDescent="0.2">
      <c r="A2026" s="4" t="s">
        <v>2085</v>
      </c>
      <c r="B2026" s="5">
        <v>219698000033</v>
      </c>
      <c r="C2026" s="4" t="s">
        <v>2192</v>
      </c>
      <c r="D2026" s="5">
        <v>219698000033</v>
      </c>
      <c r="E2026" s="4" t="s">
        <v>2196</v>
      </c>
    </row>
    <row r="2027" spans="1:5" x14ac:dyDescent="0.2">
      <c r="A2027" s="4" t="s">
        <v>2085</v>
      </c>
      <c r="B2027" s="5">
        <v>219698000033</v>
      </c>
      <c r="C2027" s="4" t="s">
        <v>2192</v>
      </c>
      <c r="D2027" s="5">
        <v>219698002974</v>
      </c>
      <c r="E2027" s="4" t="s">
        <v>2197</v>
      </c>
    </row>
    <row r="2028" spans="1:5" x14ac:dyDescent="0.2">
      <c r="A2028" s="4" t="s">
        <v>2085</v>
      </c>
      <c r="B2028" s="5">
        <v>119698001698</v>
      </c>
      <c r="C2028" s="4" t="s">
        <v>2198</v>
      </c>
      <c r="D2028" s="5">
        <v>119698001698</v>
      </c>
      <c r="E2028" s="4" t="s">
        <v>2199</v>
      </c>
    </row>
    <row r="2029" spans="1:5" x14ac:dyDescent="0.2">
      <c r="A2029" s="4" t="s">
        <v>2085</v>
      </c>
      <c r="B2029" s="5">
        <v>219698000556</v>
      </c>
      <c r="C2029" s="4" t="s">
        <v>2200</v>
      </c>
      <c r="D2029" s="5">
        <v>219698000343</v>
      </c>
      <c r="E2029" s="4" t="s">
        <v>2201</v>
      </c>
    </row>
    <row r="2030" spans="1:5" x14ac:dyDescent="0.2">
      <c r="A2030" s="4" t="s">
        <v>2085</v>
      </c>
      <c r="B2030" s="5">
        <v>219698000556</v>
      </c>
      <c r="C2030" s="4" t="s">
        <v>2200</v>
      </c>
      <c r="D2030" s="5">
        <v>219698000394</v>
      </c>
      <c r="E2030" s="4" t="s">
        <v>2202</v>
      </c>
    </row>
    <row r="2031" spans="1:5" x14ac:dyDescent="0.2">
      <c r="A2031" s="4" t="s">
        <v>2085</v>
      </c>
      <c r="B2031" s="5">
        <v>219698000556</v>
      </c>
      <c r="C2031" s="4" t="s">
        <v>2200</v>
      </c>
      <c r="D2031" s="5">
        <v>219698000645</v>
      </c>
      <c r="E2031" s="4" t="s">
        <v>1180</v>
      </c>
    </row>
    <row r="2032" spans="1:5" x14ac:dyDescent="0.2">
      <c r="A2032" s="4" t="s">
        <v>2085</v>
      </c>
      <c r="B2032" s="5">
        <v>219698000556</v>
      </c>
      <c r="C2032" s="4" t="s">
        <v>2200</v>
      </c>
      <c r="D2032" s="5">
        <v>219698000556</v>
      </c>
      <c r="E2032" s="4" t="s">
        <v>2203</v>
      </c>
    </row>
    <row r="2033" spans="1:5" x14ac:dyDescent="0.2">
      <c r="A2033" s="4" t="s">
        <v>2085</v>
      </c>
      <c r="B2033" s="5">
        <v>219698000173</v>
      </c>
      <c r="C2033" s="4" t="s">
        <v>2204</v>
      </c>
      <c r="D2033" s="5">
        <v>419698001705</v>
      </c>
      <c r="E2033" s="4" t="s">
        <v>2205</v>
      </c>
    </row>
    <row r="2034" spans="1:5" x14ac:dyDescent="0.2">
      <c r="A2034" s="4" t="s">
        <v>2085</v>
      </c>
      <c r="B2034" s="5">
        <v>219698000173</v>
      </c>
      <c r="C2034" s="4" t="s">
        <v>2204</v>
      </c>
      <c r="D2034" s="5">
        <v>219698000173</v>
      </c>
      <c r="E2034" s="4" t="s">
        <v>2206</v>
      </c>
    </row>
    <row r="2035" spans="1:5" x14ac:dyDescent="0.2">
      <c r="A2035" s="4" t="s">
        <v>2085</v>
      </c>
      <c r="B2035" s="5">
        <v>219698000432</v>
      </c>
      <c r="C2035" s="4" t="s">
        <v>2207</v>
      </c>
      <c r="D2035" s="5">
        <v>219698000432</v>
      </c>
      <c r="E2035" s="4" t="s">
        <v>2208</v>
      </c>
    </row>
    <row r="2036" spans="1:5" x14ac:dyDescent="0.2">
      <c r="A2036" s="4" t="s">
        <v>2085</v>
      </c>
      <c r="B2036" s="5">
        <v>219698000432</v>
      </c>
      <c r="C2036" s="4" t="s">
        <v>2207</v>
      </c>
      <c r="D2036" s="5">
        <v>419698001381</v>
      </c>
      <c r="E2036" s="4" t="s">
        <v>2209</v>
      </c>
    </row>
    <row r="2037" spans="1:5" x14ac:dyDescent="0.2">
      <c r="A2037" s="4" t="s">
        <v>2085</v>
      </c>
      <c r="B2037" s="5">
        <v>219698000432</v>
      </c>
      <c r="C2037" s="4" t="s">
        <v>2207</v>
      </c>
      <c r="D2037" s="5">
        <v>219698000769</v>
      </c>
      <c r="E2037" s="4" t="s">
        <v>1282</v>
      </c>
    </row>
    <row r="2038" spans="1:5" x14ac:dyDescent="0.2">
      <c r="A2038" s="4" t="s">
        <v>2085</v>
      </c>
      <c r="B2038" s="5">
        <v>219698000432</v>
      </c>
      <c r="C2038" s="4" t="s">
        <v>2207</v>
      </c>
      <c r="D2038" s="5">
        <v>219698001366</v>
      </c>
      <c r="E2038" s="4" t="s">
        <v>2210</v>
      </c>
    </row>
    <row r="2039" spans="1:5" x14ac:dyDescent="0.2">
      <c r="A2039" s="4" t="s">
        <v>2211</v>
      </c>
      <c r="B2039" s="5">
        <v>219743000210</v>
      </c>
      <c r="C2039" s="4" t="s">
        <v>2212</v>
      </c>
      <c r="D2039" s="5">
        <v>219743001011</v>
      </c>
      <c r="E2039" s="4" t="s">
        <v>2213</v>
      </c>
    </row>
    <row r="2040" spans="1:5" x14ac:dyDescent="0.2">
      <c r="A2040" s="4" t="s">
        <v>2211</v>
      </c>
      <c r="B2040" s="5">
        <v>219743000210</v>
      </c>
      <c r="C2040" s="4" t="s">
        <v>2212</v>
      </c>
      <c r="D2040" s="5">
        <v>219743000210</v>
      </c>
      <c r="E2040" s="4" t="s">
        <v>2214</v>
      </c>
    </row>
    <row r="2041" spans="1:5" x14ac:dyDescent="0.2">
      <c r="A2041" s="4" t="s">
        <v>2211</v>
      </c>
      <c r="B2041" s="5">
        <v>219743000511</v>
      </c>
      <c r="C2041" s="4" t="s">
        <v>2215</v>
      </c>
      <c r="D2041" s="5">
        <v>419743001151</v>
      </c>
      <c r="E2041" s="4" t="s">
        <v>2216</v>
      </c>
    </row>
    <row r="2042" spans="1:5" x14ac:dyDescent="0.2">
      <c r="A2042" s="4" t="s">
        <v>2211</v>
      </c>
      <c r="B2042" s="5">
        <v>219743000511</v>
      </c>
      <c r="C2042" s="4" t="s">
        <v>2215</v>
      </c>
      <c r="D2042" s="5">
        <v>219743000856</v>
      </c>
      <c r="E2042" s="4" t="s">
        <v>2217</v>
      </c>
    </row>
    <row r="2043" spans="1:5" x14ac:dyDescent="0.2">
      <c r="A2043" s="4" t="s">
        <v>2211</v>
      </c>
      <c r="B2043" s="5">
        <v>219743000511</v>
      </c>
      <c r="C2043" s="4" t="s">
        <v>2215</v>
      </c>
      <c r="D2043" s="5">
        <v>219743001143</v>
      </c>
      <c r="E2043" s="4" t="s">
        <v>1233</v>
      </c>
    </row>
    <row r="2044" spans="1:5" x14ac:dyDescent="0.2">
      <c r="A2044" s="4" t="s">
        <v>2211</v>
      </c>
      <c r="B2044" s="5">
        <v>219743000511</v>
      </c>
      <c r="C2044" s="4" t="s">
        <v>2215</v>
      </c>
      <c r="D2044" s="5">
        <v>219743000511</v>
      </c>
      <c r="E2044" s="4" t="s">
        <v>2218</v>
      </c>
    </row>
    <row r="2045" spans="1:5" x14ac:dyDescent="0.2">
      <c r="A2045" s="4" t="s">
        <v>2211</v>
      </c>
      <c r="B2045" s="5">
        <v>219743000031</v>
      </c>
      <c r="C2045" s="4" t="s">
        <v>2219</v>
      </c>
      <c r="D2045" s="5">
        <v>219743000031</v>
      </c>
      <c r="E2045" s="4" t="s">
        <v>2220</v>
      </c>
    </row>
    <row r="2046" spans="1:5" x14ac:dyDescent="0.2">
      <c r="A2046" s="4" t="s">
        <v>2211</v>
      </c>
      <c r="B2046" s="5">
        <v>219743000961</v>
      </c>
      <c r="C2046" s="4" t="s">
        <v>2221</v>
      </c>
      <c r="D2046" s="5">
        <v>219743000961</v>
      </c>
      <c r="E2046" s="4" t="s">
        <v>2222</v>
      </c>
    </row>
    <row r="2047" spans="1:5" x14ac:dyDescent="0.2">
      <c r="A2047" s="4" t="s">
        <v>2211</v>
      </c>
      <c r="B2047" s="5">
        <v>219743000961</v>
      </c>
      <c r="C2047" s="4" t="s">
        <v>2221</v>
      </c>
      <c r="D2047" s="5">
        <v>219743000074</v>
      </c>
      <c r="E2047" s="4" t="s">
        <v>2223</v>
      </c>
    </row>
    <row r="2048" spans="1:5" x14ac:dyDescent="0.2">
      <c r="A2048" s="4" t="s">
        <v>2211</v>
      </c>
      <c r="B2048" s="5">
        <v>219743000961</v>
      </c>
      <c r="C2048" s="4" t="s">
        <v>2221</v>
      </c>
      <c r="D2048" s="5">
        <v>219743000198</v>
      </c>
      <c r="E2048" s="4" t="s">
        <v>2224</v>
      </c>
    </row>
    <row r="2049" spans="1:5" x14ac:dyDescent="0.2">
      <c r="A2049" s="4" t="s">
        <v>2211</v>
      </c>
      <c r="B2049" s="5">
        <v>219743000961</v>
      </c>
      <c r="C2049" s="4" t="s">
        <v>2221</v>
      </c>
      <c r="D2049" s="5">
        <v>219743000767</v>
      </c>
      <c r="E2049" s="4" t="s">
        <v>2225</v>
      </c>
    </row>
    <row r="2050" spans="1:5" x14ac:dyDescent="0.2">
      <c r="A2050" s="4" t="s">
        <v>2211</v>
      </c>
      <c r="B2050" s="5">
        <v>219743001062</v>
      </c>
      <c r="C2050" s="4" t="s">
        <v>2226</v>
      </c>
      <c r="D2050" s="5">
        <v>219743000091</v>
      </c>
      <c r="E2050" s="4" t="s">
        <v>2227</v>
      </c>
    </row>
    <row r="2051" spans="1:5" x14ac:dyDescent="0.2">
      <c r="A2051" s="4" t="s">
        <v>2211</v>
      </c>
      <c r="B2051" s="5">
        <v>219743001062</v>
      </c>
      <c r="C2051" s="4" t="s">
        <v>2226</v>
      </c>
      <c r="D2051" s="5">
        <v>219743000201</v>
      </c>
      <c r="E2051" s="4" t="s">
        <v>2228</v>
      </c>
    </row>
    <row r="2052" spans="1:5" x14ac:dyDescent="0.2">
      <c r="A2052" s="4" t="s">
        <v>2211</v>
      </c>
      <c r="B2052" s="5">
        <v>219743001062</v>
      </c>
      <c r="C2052" s="4" t="s">
        <v>2226</v>
      </c>
      <c r="D2052" s="5">
        <v>219743000368</v>
      </c>
      <c r="E2052" s="4" t="s">
        <v>511</v>
      </c>
    </row>
    <row r="2053" spans="1:5" x14ac:dyDescent="0.2">
      <c r="A2053" s="4" t="s">
        <v>2211</v>
      </c>
      <c r="B2053" s="5">
        <v>219743001062</v>
      </c>
      <c r="C2053" s="4" t="s">
        <v>2226</v>
      </c>
      <c r="D2053" s="5">
        <v>219743000261</v>
      </c>
      <c r="E2053" s="4" t="s">
        <v>1762</v>
      </c>
    </row>
    <row r="2054" spans="1:5" x14ac:dyDescent="0.2">
      <c r="A2054" s="4" t="s">
        <v>2211</v>
      </c>
      <c r="B2054" s="5">
        <v>219743001062</v>
      </c>
      <c r="C2054" s="4" t="s">
        <v>2226</v>
      </c>
      <c r="D2054" s="5">
        <v>219743001062</v>
      </c>
      <c r="E2054" s="4" t="s">
        <v>2229</v>
      </c>
    </row>
    <row r="2055" spans="1:5" x14ac:dyDescent="0.2">
      <c r="A2055" s="4" t="s">
        <v>2211</v>
      </c>
      <c r="B2055" s="5">
        <v>119743000401</v>
      </c>
      <c r="C2055" s="4" t="s">
        <v>2230</v>
      </c>
      <c r="D2055" s="5">
        <v>119743000169</v>
      </c>
      <c r="E2055" s="4" t="s">
        <v>2231</v>
      </c>
    </row>
    <row r="2056" spans="1:5" x14ac:dyDescent="0.2">
      <c r="A2056" s="4" t="s">
        <v>2211</v>
      </c>
      <c r="B2056" s="5">
        <v>119743000401</v>
      </c>
      <c r="C2056" s="4" t="s">
        <v>2230</v>
      </c>
      <c r="D2056" s="5">
        <v>119743000401</v>
      </c>
      <c r="E2056" s="4" t="s">
        <v>2232</v>
      </c>
    </row>
    <row r="2057" spans="1:5" x14ac:dyDescent="0.2">
      <c r="A2057" s="4" t="s">
        <v>2211</v>
      </c>
      <c r="B2057" s="5">
        <v>219743000252</v>
      </c>
      <c r="C2057" s="4" t="s">
        <v>2233</v>
      </c>
      <c r="D2057" s="5">
        <v>219743000252</v>
      </c>
      <c r="E2057" s="4" t="s">
        <v>2234</v>
      </c>
    </row>
    <row r="2058" spans="1:5" x14ac:dyDescent="0.2">
      <c r="A2058" s="4" t="s">
        <v>2211</v>
      </c>
      <c r="B2058" s="5">
        <v>219743000252</v>
      </c>
      <c r="C2058" s="4" t="s">
        <v>2233</v>
      </c>
      <c r="D2058" s="5">
        <v>219743000325</v>
      </c>
      <c r="E2058" s="4" t="s">
        <v>2235</v>
      </c>
    </row>
    <row r="2059" spans="1:5" x14ac:dyDescent="0.2">
      <c r="A2059" s="4" t="s">
        <v>2211</v>
      </c>
      <c r="B2059" s="5">
        <v>219743000252</v>
      </c>
      <c r="C2059" s="4" t="s">
        <v>2233</v>
      </c>
      <c r="D2059" s="5">
        <v>219743000473</v>
      </c>
      <c r="E2059" s="4" t="s">
        <v>2236</v>
      </c>
    </row>
    <row r="2060" spans="1:5" x14ac:dyDescent="0.2">
      <c r="A2060" s="4" t="s">
        <v>2211</v>
      </c>
      <c r="B2060" s="5">
        <v>219743000252</v>
      </c>
      <c r="C2060" s="4" t="s">
        <v>2233</v>
      </c>
      <c r="D2060" s="5">
        <v>419743001088</v>
      </c>
      <c r="E2060" s="4" t="s">
        <v>2237</v>
      </c>
    </row>
    <row r="2061" spans="1:5" x14ac:dyDescent="0.2">
      <c r="A2061" s="4" t="s">
        <v>2211</v>
      </c>
      <c r="B2061" s="5">
        <v>219743000252</v>
      </c>
      <c r="C2061" s="4" t="s">
        <v>2233</v>
      </c>
      <c r="D2061" s="5">
        <v>219743000821</v>
      </c>
      <c r="E2061" s="4" t="s">
        <v>2238</v>
      </c>
    </row>
    <row r="2062" spans="1:5" x14ac:dyDescent="0.2">
      <c r="A2062" s="4" t="s">
        <v>2211</v>
      </c>
      <c r="B2062" s="5">
        <v>219743000147</v>
      </c>
      <c r="C2062" s="4" t="s">
        <v>2239</v>
      </c>
      <c r="D2062" s="5">
        <v>219743000953</v>
      </c>
      <c r="E2062" s="4" t="s">
        <v>2240</v>
      </c>
    </row>
    <row r="2063" spans="1:5" x14ac:dyDescent="0.2">
      <c r="A2063" s="4" t="s">
        <v>2211</v>
      </c>
      <c r="B2063" s="5">
        <v>219743000147</v>
      </c>
      <c r="C2063" s="4" t="s">
        <v>2239</v>
      </c>
      <c r="D2063" s="5">
        <v>419743001118</v>
      </c>
      <c r="E2063" s="4" t="s">
        <v>2241</v>
      </c>
    </row>
    <row r="2064" spans="1:5" x14ac:dyDescent="0.2">
      <c r="A2064" s="4" t="s">
        <v>2211</v>
      </c>
      <c r="B2064" s="5">
        <v>219743000147</v>
      </c>
      <c r="C2064" s="4" t="s">
        <v>2239</v>
      </c>
      <c r="D2064" s="5">
        <v>219743000988</v>
      </c>
      <c r="E2064" s="4" t="s">
        <v>2242</v>
      </c>
    </row>
    <row r="2065" spans="1:5" x14ac:dyDescent="0.2">
      <c r="A2065" s="4" t="s">
        <v>2211</v>
      </c>
      <c r="B2065" s="5">
        <v>219743000147</v>
      </c>
      <c r="C2065" s="4" t="s">
        <v>2239</v>
      </c>
      <c r="D2065" s="5">
        <v>219743000716</v>
      </c>
      <c r="E2065" s="4" t="s">
        <v>2243</v>
      </c>
    </row>
    <row r="2066" spans="1:5" x14ac:dyDescent="0.2">
      <c r="A2066" s="4" t="s">
        <v>2211</v>
      </c>
      <c r="B2066" s="5">
        <v>219743000147</v>
      </c>
      <c r="C2066" s="4" t="s">
        <v>2239</v>
      </c>
      <c r="D2066" s="5">
        <v>419743001096</v>
      </c>
      <c r="E2066" s="4" t="s">
        <v>2244</v>
      </c>
    </row>
    <row r="2067" spans="1:5" x14ac:dyDescent="0.2">
      <c r="A2067" s="4" t="s">
        <v>2211</v>
      </c>
      <c r="B2067" s="5">
        <v>219743000147</v>
      </c>
      <c r="C2067" s="4" t="s">
        <v>2239</v>
      </c>
      <c r="D2067" s="5">
        <v>219743000147</v>
      </c>
      <c r="E2067" s="4" t="s">
        <v>2245</v>
      </c>
    </row>
    <row r="2068" spans="1:5" x14ac:dyDescent="0.2">
      <c r="A2068" s="4" t="s">
        <v>2211</v>
      </c>
      <c r="B2068" s="5">
        <v>219743000155</v>
      </c>
      <c r="C2068" s="4" t="s">
        <v>2246</v>
      </c>
      <c r="D2068" s="5">
        <v>419743001134</v>
      </c>
      <c r="E2068" s="4" t="s">
        <v>2247</v>
      </c>
    </row>
    <row r="2069" spans="1:5" x14ac:dyDescent="0.2">
      <c r="A2069" s="4" t="s">
        <v>2211</v>
      </c>
      <c r="B2069" s="5">
        <v>219743000155</v>
      </c>
      <c r="C2069" s="4" t="s">
        <v>2246</v>
      </c>
      <c r="D2069" s="5">
        <v>219743000643</v>
      </c>
      <c r="E2069" s="4" t="s">
        <v>2248</v>
      </c>
    </row>
    <row r="2070" spans="1:5" x14ac:dyDescent="0.2">
      <c r="A2070" s="4" t="s">
        <v>2211</v>
      </c>
      <c r="B2070" s="5">
        <v>219743000155</v>
      </c>
      <c r="C2070" s="4" t="s">
        <v>2246</v>
      </c>
      <c r="D2070" s="5">
        <v>219743001283</v>
      </c>
      <c r="E2070" s="4" t="s">
        <v>2249</v>
      </c>
    </row>
    <row r="2071" spans="1:5" x14ac:dyDescent="0.2">
      <c r="A2071" s="4" t="s">
        <v>2211</v>
      </c>
      <c r="B2071" s="5">
        <v>219743000155</v>
      </c>
      <c r="C2071" s="4" t="s">
        <v>2246</v>
      </c>
      <c r="D2071" s="5">
        <v>219743000155</v>
      </c>
      <c r="E2071" s="4" t="s">
        <v>2250</v>
      </c>
    </row>
    <row r="2072" spans="1:5" x14ac:dyDescent="0.2">
      <c r="A2072" s="4" t="s">
        <v>2211</v>
      </c>
      <c r="B2072" s="5">
        <v>219743000741</v>
      </c>
      <c r="C2072" s="4" t="s">
        <v>2251</v>
      </c>
      <c r="D2072" s="5">
        <v>219743000741</v>
      </c>
      <c r="E2072" s="4" t="s">
        <v>2252</v>
      </c>
    </row>
    <row r="2073" spans="1:5" x14ac:dyDescent="0.2">
      <c r="A2073" s="4" t="s">
        <v>2211</v>
      </c>
      <c r="B2073" s="5">
        <v>219743000741</v>
      </c>
      <c r="C2073" s="4" t="s">
        <v>2251</v>
      </c>
      <c r="D2073" s="5">
        <v>219743000546</v>
      </c>
      <c r="E2073" s="4" t="s">
        <v>2253</v>
      </c>
    </row>
    <row r="2074" spans="1:5" x14ac:dyDescent="0.2">
      <c r="A2074" s="4" t="s">
        <v>2211</v>
      </c>
      <c r="B2074" s="5">
        <v>219743000741</v>
      </c>
      <c r="C2074" s="4" t="s">
        <v>2251</v>
      </c>
      <c r="D2074" s="5">
        <v>219743000058</v>
      </c>
      <c r="E2074" s="4" t="s">
        <v>2254</v>
      </c>
    </row>
    <row r="2075" spans="1:5" x14ac:dyDescent="0.2">
      <c r="A2075" s="4" t="s">
        <v>2211</v>
      </c>
      <c r="B2075" s="5">
        <v>119743000584</v>
      </c>
      <c r="C2075" s="4" t="s">
        <v>2255</v>
      </c>
      <c r="D2075" s="5">
        <v>119743000452</v>
      </c>
      <c r="E2075" s="4" t="s">
        <v>1735</v>
      </c>
    </row>
    <row r="2076" spans="1:5" x14ac:dyDescent="0.2">
      <c r="A2076" s="4" t="s">
        <v>2211</v>
      </c>
      <c r="B2076" s="5">
        <v>119743000584</v>
      </c>
      <c r="C2076" s="4" t="s">
        <v>2255</v>
      </c>
      <c r="D2076" s="5">
        <v>119743000584</v>
      </c>
      <c r="E2076" s="4" t="s">
        <v>1289</v>
      </c>
    </row>
    <row r="2077" spans="1:5" x14ac:dyDescent="0.2">
      <c r="A2077" s="4" t="s">
        <v>2211</v>
      </c>
      <c r="B2077" s="5">
        <v>119743000584</v>
      </c>
      <c r="C2077" s="4" t="s">
        <v>2255</v>
      </c>
      <c r="D2077" s="5">
        <v>219743000244</v>
      </c>
      <c r="E2077" s="4" t="s">
        <v>376</v>
      </c>
    </row>
    <row r="2078" spans="1:5" x14ac:dyDescent="0.2">
      <c r="A2078" s="4" t="s">
        <v>2211</v>
      </c>
      <c r="B2078" s="5">
        <v>119743000584</v>
      </c>
      <c r="C2078" s="4" t="s">
        <v>2255</v>
      </c>
      <c r="D2078" s="5">
        <v>219743000708</v>
      </c>
      <c r="E2078" s="4" t="s">
        <v>216</v>
      </c>
    </row>
    <row r="2079" spans="1:5" x14ac:dyDescent="0.2">
      <c r="A2079" s="4" t="s">
        <v>2211</v>
      </c>
      <c r="B2079" s="5">
        <v>219743000023</v>
      </c>
      <c r="C2079" s="4" t="s">
        <v>2256</v>
      </c>
      <c r="D2079" s="5">
        <v>219743001020</v>
      </c>
      <c r="E2079" s="4" t="s">
        <v>820</v>
      </c>
    </row>
    <row r="2080" spans="1:5" x14ac:dyDescent="0.2">
      <c r="A2080" s="4" t="s">
        <v>2211</v>
      </c>
      <c r="B2080" s="5">
        <v>219743000023</v>
      </c>
      <c r="C2080" s="4" t="s">
        <v>2256</v>
      </c>
      <c r="D2080" s="5">
        <v>219743000635</v>
      </c>
      <c r="E2080" s="4" t="s">
        <v>2257</v>
      </c>
    </row>
    <row r="2081" spans="1:5" x14ac:dyDescent="0.2">
      <c r="A2081" s="4" t="s">
        <v>2211</v>
      </c>
      <c r="B2081" s="5">
        <v>219743000023</v>
      </c>
      <c r="C2081" s="4" t="s">
        <v>2256</v>
      </c>
      <c r="D2081" s="5">
        <v>219743001313</v>
      </c>
      <c r="E2081" s="4" t="s">
        <v>2258</v>
      </c>
    </row>
    <row r="2082" spans="1:5" x14ac:dyDescent="0.2">
      <c r="A2082" s="4" t="s">
        <v>2211</v>
      </c>
      <c r="B2082" s="5">
        <v>219743000023</v>
      </c>
      <c r="C2082" s="4" t="s">
        <v>2256</v>
      </c>
      <c r="D2082" s="5">
        <v>219743000023</v>
      </c>
      <c r="E2082" s="4" t="s">
        <v>2259</v>
      </c>
    </row>
    <row r="2083" spans="1:5" x14ac:dyDescent="0.2">
      <c r="A2083" s="4" t="s">
        <v>2211</v>
      </c>
      <c r="B2083" s="5">
        <v>219743000180</v>
      </c>
      <c r="C2083" s="4" t="s">
        <v>2260</v>
      </c>
      <c r="D2083" s="5">
        <v>219743000112</v>
      </c>
      <c r="E2083" s="4" t="s">
        <v>2261</v>
      </c>
    </row>
    <row r="2084" spans="1:5" x14ac:dyDescent="0.2">
      <c r="A2084" s="4" t="s">
        <v>2211</v>
      </c>
      <c r="B2084" s="5">
        <v>219743000180</v>
      </c>
      <c r="C2084" s="4" t="s">
        <v>2260</v>
      </c>
      <c r="D2084" s="5">
        <v>219743000015</v>
      </c>
      <c r="E2084" s="4" t="s">
        <v>2262</v>
      </c>
    </row>
    <row r="2085" spans="1:5" x14ac:dyDescent="0.2">
      <c r="A2085" s="4" t="s">
        <v>2211</v>
      </c>
      <c r="B2085" s="5">
        <v>219743000180</v>
      </c>
      <c r="C2085" s="4" t="s">
        <v>2260</v>
      </c>
      <c r="D2085" s="5">
        <v>219743000236</v>
      </c>
      <c r="E2085" s="4" t="s">
        <v>2263</v>
      </c>
    </row>
    <row r="2086" spans="1:5" x14ac:dyDescent="0.2">
      <c r="A2086" s="4" t="s">
        <v>2211</v>
      </c>
      <c r="B2086" s="5">
        <v>219743000180</v>
      </c>
      <c r="C2086" s="4" t="s">
        <v>2260</v>
      </c>
      <c r="D2086" s="5">
        <v>219743000996</v>
      </c>
      <c r="E2086" s="4" t="s">
        <v>2264</v>
      </c>
    </row>
    <row r="2087" spans="1:5" x14ac:dyDescent="0.2">
      <c r="A2087" s="4" t="s">
        <v>2211</v>
      </c>
      <c r="B2087" s="5">
        <v>219743000180</v>
      </c>
      <c r="C2087" s="4" t="s">
        <v>2260</v>
      </c>
      <c r="D2087" s="5">
        <v>219743001291</v>
      </c>
      <c r="E2087" s="4" t="s">
        <v>2265</v>
      </c>
    </row>
    <row r="2088" spans="1:5" x14ac:dyDescent="0.2">
      <c r="A2088" s="4" t="s">
        <v>2211</v>
      </c>
      <c r="B2088" s="5">
        <v>219743000180</v>
      </c>
      <c r="C2088" s="4" t="s">
        <v>2260</v>
      </c>
      <c r="D2088" s="5">
        <v>219743001305</v>
      </c>
      <c r="E2088" s="4" t="s">
        <v>2266</v>
      </c>
    </row>
    <row r="2089" spans="1:5" x14ac:dyDescent="0.2">
      <c r="A2089" s="4" t="s">
        <v>2211</v>
      </c>
      <c r="B2089" s="5">
        <v>219743000180</v>
      </c>
      <c r="C2089" s="4" t="s">
        <v>2260</v>
      </c>
      <c r="D2089" s="5">
        <v>219743000180</v>
      </c>
      <c r="E2089" s="4" t="s">
        <v>2267</v>
      </c>
    </row>
    <row r="2090" spans="1:5" x14ac:dyDescent="0.2">
      <c r="A2090" s="4" t="s">
        <v>2211</v>
      </c>
      <c r="B2090" s="5">
        <v>219743000171</v>
      </c>
      <c r="C2090" s="4" t="s">
        <v>2268</v>
      </c>
      <c r="D2090" s="5">
        <v>219743000783</v>
      </c>
      <c r="E2090" s="4" t="s">
        <v>2269</v>
      </c>
    </row>
    <row r="2091" spans="1:5" x14ac:dyDescent="0.2">
      <c r="A2091" s="4" t="s">
        <v>2211</v>
      </c>
      <c r="B2091" s="5">
        <v>219743000171</v>
      </c>
      <c r="C2091" s="4" t="s">
        <v>2268</v>
      </c>
      <c r="D2091" s="5">
        <v>219743000902</v>
      </c>
      <c r="E2091" s="4" t="s">
        <v>2270</v>
      </c>
    </row>
    <row r="2092" spans="1:5" x14ac:dyDescent="0.2">
      <c r="A2092" s="4" t="s">
        <v>2211</v>
      </c>
      <c r="B2092" s="5">
        <v>219743000171</v>
      </c>
      <c r="C2092" s="4" t="s">
        <v>2268</v>
      </c>
      <c r="D2092" s="5">
        <v>219743000295</v>
      </c>
      <c r="E2092" s="4" t="s">
        <v>2271</v>
      </c>
    </row>
    <row r="2093" spans="1:5" x14ac:dyDescent="0.2">
      <c r="A2093" s="4" t="s">
        <v>2211</v>
      </c>
      <c r="B2093" s="5">
        <v>219743000171</v>
      </c>
      <c r="C2093" s="4" t="s">
        <v>2268</v>
      </c>
      <c r="D2093" s="5">
        <v>219743000317</v>
      </c>
      <c r="E2093" s="4" t="s">
        <v>2272</v>
      </c>
    </row>
    <row r="2094" spans="1:5" x14ac:dyDescent="0.2">
      <c r="A2094" s="4" t="s">
        <v>2211</v>
      </c>
      <c r="B2094" s="5">
        <v>219743000171</v>
      </c>
      <c r="C2094" s="4" t="s">
        <v>2268</v>
      </c>
      <c r="D2094" s="5">
        <v>219743000121</v>
      </c>
      <c r="E2094" s="4" t="s">
        <v>2273</v>
      </c>
    </row>
    <row r="2095" spans="1:5" x14ac:dyDescent="0.2">
      <c r="A2095" s="4" t="s">
        <v>2211</v>
      </c>
      <c r="B2095" s="5">
        <v>219743000171</v>
      </c>
      <c r="C2095" s="4" t="s">
        <v>2268</v>
      </c>
      <c r="D2095" s="5">
        <v>219743000813</v>
      </c>
      <c r="E2095" s="4" t="s">
        <v>2274</v>
      </c>
    </row>
    <row r="2096" spans="1:5" x14ac:dyDescent="0.2">
      <c r="A2096" s="4" t="s">
        <v>2211</v>
      </c>
      <c r="B2096" s="5">
        <v>219743000171</v>
      </c>
      <c r="C2096" s="4" t="s">
        <v>2268</v>
      </c>
      <c r="D2096" s="5">
        <v>219743000171</v>
      </c>
      <c r="E2096" s="4" t="s">
        <v>2275</v>
      </c>
    </row>
    <row r="2097" spans="1:5" x14ac:dyDescent="0.2">
      <c r="A2097" s="4" t="s">
        <v>2211</v>
      </c>
      <c r="B2097" s="5">
        <v>219743000171</v>
      </c>
      <c r="C2097" s="4" t="s">
        <v>2268</v>
      </c>
      <c r="D2097" s="5">
        <v>219743000066</v>
      </c>
      <c r="E2097" s="4" t="s">
        <v>2276</v>
      </c>
    </row>
    <row r="2098" spans="1:5" x14ac:dyDescent="0.2">
      <c r="A2098" s="4" t="s">
        <v>2211</v>
      </c>
      <c r="B2098" s="5">
        <v>219743000171</v>
      </c>
      <c r="C2098" s="4" t="s">
        <v>2268</v>
      </c>
      <c r="D2098" s="5">
        <v>219743000341</v>
      </c>
      <c r="E2098" s="4" t="s">
        <v>2277</v>
      </c>
    </row>
    <row r="2099" spans="1:5" x14ac:dyDescent="0.2">
      <c r="A2099" s="4" t="s">
        <v>2211</v>
      </c>
      <c r="B2099" s="5">
        <v>219743000171</v>
      </c>
      <c r="C2099" s="4" t="s">
        <v>2268</v>
      </c>
      <c r="D2099" s="5">
        <v>219743001321</v>
      </c>
      <c r="E2099" s="4" t="s">
        <v>2278</v>
      </c>
    </row>
    <row r="2100" spans="1:5" x14ac:dyDescent="0.2">
      <c r="A2100" s="4" t="s">
        <v>2211</v>
      </c>
      <c r="B2100" s="5">
        <v>219743000520</v>
      </c>
      <c r="C2100" s="4" t="s">
        <v>2279</v>
      </c>
      <c r="D2100" s="5">
        <v>419743001037</v>
      </c>
      <c r="E2100" s="4" t="s">
        <v>2280</v>
      </c>
    </row>
    <row r="2101" spans="1:5" x14ac:dyDescent="0.2">
      <c r="A2101" s="4" t="s">
        <v>2211</v>
      </c>
      <c r="B2101" s="5">
        <v>219743000520</v>
      </c>
      <c r="C2101" s="4" t="s">
        <v>2279</v>
      </c>
      <c r="D2101" s="5">
        <v>419743001126</v>
      </c>
      <c r="E2101" s="4" t="s">
        <v>2281</v>
      </c>
    </row>
    <row r="2102" spans="1:5" x14ac:dyDescent="0.2">
      <c r="A2102" s="4" t="s">
        <v>2211</v>
      </c>
      <c r="B2102" s="5">
        <v>219743000520</v>
      </c>
      <c r="C2102" s="4" t="s">
        <v>2279</v>
      </c>
      <c r="D2102" s="5">
        <v>219743000520</v>
      </c>
      <c r="E2102" s="4" t="s">
        <v>2282</v>
      </c>
    </row>
    <row r="2103" spans="1:5" x14ac:dyDescent="0.2">
      <c r="A2103" s="4" t="s">
        <v>2211</v>
      </c>
      <c r="B2103" s="5">
        <v>219743000520</v>
      </c>
      <c r="C2103" s="4" t="s">
        <v>2279</v>
      </c>
      <c r="D2103" s="5">
        <v>219743000805</v>
      </c>
      <c r="E2103" s="4" t="s">
        <v>2283</v>
      </c>
    </row>
    <row r="2104" spans="1:5" x14ac:dyDescent="0.2">
      <c r="A2104" s="4" t="s">
        <v>2211</v>
      </c>
      <c r="B2104" s="5">
        <v>219743000520</v>
      </c>
      <c r="C2104" s="4" t="s">
        <v>2279</v>
      </c>
      <c r="D2104" s="5">
        <v>219743000228</v>
      </c>
      <c r="E2104" s="4" t="s">
        <v>2284</v>
      </c>
    </row>
    <row r="2105" spans="1:5" x14ac:dyDescent="0.2">
      <c r="A2105" s="4" t="s">
        <v>2211</v>
      </c>
      <c r="B2105" s="5">
        <v>219743000520</v>
      </c>
      <c r="C2105" s="4" t="s">
        <v>2279</v>
      </c>
      <c r="D2105" s="5">
        <v>219743000333</v>
      </c>
      <c r="E2105" s="4" t="s">
        <v>2285</v>
      </c>
    </row>
    <row r="2106" spans="1:5" x14ac:dyDescent="0.2">
      <c r="A2106" s="4" t="s">
        <v>2211</v>
      </c>
      <c r="B2106" s="5">
        <v>219743000520</v>
      </c>
      <c r="C2106" s="4" t="s">
        <v>2279</v>
      </c>
      <c r="D2106" s="5">
        <v>219743000970</v>
      </c>
      <c r="E2106" s="4" t="s">
        <v>2286</v>
      </c>
    </row>
    <row r="2107" spans="1:5" x14ac:dyDescent="0.2">
      <c r="A2107" s="4" t="s">
        <v>2211</v>
      </c>
      <c r="B2107" s="5">
        <v>219743000520</v>
      </c>
      <c r="C2107" s="4" t="s">
        <v>2279</v>
      </c>
      <c r="D2107" s="5">
        <v>219743000350</v>
      </c>
      <c r="E2107" s="4" t="s">
        <v>2287</v>
      </c>
    </row>
    <row r="2108" spans="1:5" x14ac:dyDescent="0.2">
      <c r="A2108" s="4" t="s">
        <v>2211</v>
      </c>
      <c r="B2108" s="5">
        <v>219743000520</v>
      </c>
      <c r="C2108" s="4" t="s">
        <v>2279</v>
      </c>
      <c r="D2108" s="5">
        <v>419743001100</v>
      </c>
      <c r="E2108" s="4" t="s">
        <v>2288</v>
      </c>
    </row>
    <row r="2109" spans="1:5" x14ac:dyDescent="0.2">
      <c r="A2109" s="4" t="s">
        <v>2211</v>
      </c>
      <c r="B2109" s="5">
        <v>219743000520</v>
      </c>
      <c r="C2109" s="4" t="s">
        <v>2279</v>
      </c>
      <c r="D2109" s="5">
        <v>219743000040</v>
      </c>
      <c r="E2109" s="4" t="s">
        <v>2289</v>
      </c>
    </row>
    <row r="2110" spans="1:5" x14ac:dyDescent="0.2">
      <c r="A2110" s="4" t="s">
        <v>2211</v>
      </c>
      <c r="B2110" s="5">
        <v>219743000520</v>
      </c>
      <c r="C2110" s="4" t="s">
        <v>2279</v>
      </c>
      <c r="D2110" s="5">
        <v>219743000830</v>
      </c>
      <c r="E2110" s="4" t="s">
        <v>2290</v>
      </c>
    </row>
    <row r="2111" spans="1:5" x14ac:dyDescent="0.2">
      <c r="A2111" s="4" t="s">
        <v>2211</v>
      </c>
      <c r="B2111" s="5">
        <v>219743000520</v>
      </c>
      <c r="C2111" s="4" t="s">
        <v>2279</v>
      </c>
      <c r="D2111" s="5">
        <v>219743001046</v>
      </c>
      <c r="E2111" s="4" t="s">
        <v>2291</v>
      </c>
    </row>
    <row r="2112" spans="1:5" x14ac:dyDescent="0.2">
      <c r="A2112" s="4" t="s">
        <v>2211</v>
      </c>
      <c r="B2112" s="5">
        <v>119743000088</v>
      </c>
      <c r="C2112" s="4" t="s">
        <v>2292</v>
      </c>
      <c r="D2112" s="5">
        <v>119743000088</v>
      </c>
      <c r="E2112" s="4" t="s">
        <v>2293</v>
      </c>
    </row>
    <row r="2113" spans="1:5" x14ac:dyDescent="0.2">
      <c r="A2113" s="4" t="s">
        <v>2211</v>
      </c>
      <c r="B2113" s="5">
        <v>119743000088</v>
      </c>
      <c r="C2113" s="4" t="s">
        <v>2292</v>
      </c>
      <c r="D2113" s="5">
        <v>119743000444</v>
      </c>
      <c r="E2113" s="4" t="s">
        <v>2294</v>
      </c>
    </row>
    <row r="2114" spans="1:5" x14ac:dyDescent="0.2">
      <c r="A2114" s="4" t="s">
        <v>2295</v>
      </c>
      <c r="B2114" s="5">
        <v>219473006491</v>
      </c>
      <c r="C2114" s="4" t="s">
        <v>546</v>
      </c>
      <c r="D2114" s="5">
        <v>219760000690</v>
      </c>
      <c r="E2114" s="4" t="s">
        <v>2296</v>
      </c>
    </row>
    <row r="2115" spans="1:5" x14ac:dyDescent="0.2">
      <c r="A2115" s="4" t="s">
        <v>2295</v>
      </c>
      <c r="B2115" s="5">
        <v>219760000100</v>
      </c>
      <c r="C2115" s="4" t="s">
        <v>2297</v>
      </c>
      <c r="D2115" s="5">
        <v>219760000100</v>
      </c>
      <c r="E2115" s="4" t="s">
        <v>2298</v>
      </c>
    </row>
    <row r="2116" spans="1:5" x14ac:dyDescent="0.2">
      <c r="A2116" s="4" t="s">
        <v>2295</v>
      </c>
      <c r="B2116" s="5">
        <v>219760000100</v>
      </c>
      <c r="C2116" s="4" t="s">
        <v>2297</v>
      </c>
      <c r="D2116" s="5">
        <v>219760000223</v>
      </c>
      <c r="E2116" s="4" t="s">
        <v>2299</v>
      </c>
    </row>
    <row r="2117" spans="1:5" x14ac:dyDescent="0.2">
      <c r="A2117" s="4" t="s">
        <v>2295</v>
      </c>
      <c r="B2117" s="5">
        <v>219760000100</v>
      </c>
      <c r="C2117" s="4" t="s">
        <v>2297</v>
      </c>
      <c r="D2117" s="5">
        <v>219760000266</v>
      </c>
      <c r="E2117" s="4" t="s">
        <v>2300</v>
      </c>
    </row>
    <row r="2118" spans="1:5" x14ac:dyDescent="0.2">
      <c r="A2118" s="4" t="s">
        <v>2295</v>
      </c>
      <c r="B2118" s="5">
        <v>219760000401</v>
      </c>
      <c r="C2118" s="4" t="s">
        <v>2301</v>
      </c>
      <c r="D2118" s="5">
        <v>219760000207</v>
      </c>
      <c r="E2118" s="4" t="s">
        <v>2302</v>
      </c>
    </row>
    <row r="2119" spans="1:5" x14ac:dyDescent="0.2">
      <c r="A2119" s="4" t="s">
        <v>2295</v>
      </c>
      <c r="B2119" s="5">
        <v>219760000401</v>
      </c>
      <c r="C2119" s="4" t="s">
        <v>2301</v>
      </c>
      <c r="D2119" s="5">
        <v>219760000401</v>
      </c>
      <c r="E2119" s="4" t="s">
        <v>2303</v>
      </c>
    </row>
    <row r="2120" spans="1:5" x14ac:dyDescent="0.2">
      <c r="A2120" s="4" t="s">
        <v>2295</v>
      </c>
      <c r="B2120" s="5">
        <v>219760000401</v>
      </c>
      <c r="C2120" s="4" t="s">
        <v>2301</v>
      </c>
      <c r="D2120" s="5">
        <v>219760000371</v>
      </c>
      <c r="E2120" s="4" t="s">
        <v>2304</v>
      </c>
    </row>
    <row r="2121" spans="1:5" x14ac:dyDescent="0.2">
      <c r="A2121" s="4" t="s">
        <v>2295</v>
      </c>
      <c r="B2121" s="5">
        <v>119760000644</v>
      </c>
      <c r="C2121" s="4" t="s">
        <v>2305</v>
      </c>
      <c r="D2121" s="5">
        <v>219760000045</v>
      </c>
      <c r="E2121" s="4" t="s">
        <v>2306</v>
      </c>
    </row>
    <row r="2122" spans="1:5" x14ac:dyDescent="0.2">
      <c r="A2122" s="4" t="s">
        <v>2295</v>
      </c>
      <c r="B2122" s="5">
        <v>119760000644</v>
      </c>
      <c r="C2122" s="4" t="s">
        <v>2305</v>
      </c>
      <c r="D2122" s="5">
        <v>119760000644</v>
      </c>
      <c r="E2122" s="4" t="s">
        <v>2307</v>
      </c>
    </row>
    <row r="2123" spans="1:5" x14ac:dyDescent="0.2">
      <c r="A2123" s="4" t="s">
        <v>2295</v>
      </c>
      <c r="B2123" s="5">
        <v>119760000644</v>
      </c>
      <c r="C2123" s="4" t="s">
        <v>2305</v>
      </c>
      <c r="D2123" s="5">
        <v>219760000240</v>
      </c>
      <c r="E2123" s="4" t="s">
        <v>2308</v>
      </c>
    </row>
    <row r="2124" spans="1:5" x14ac:dyDescent="0.2">
      <c r="A2124" s="4" t="s">
        <v>2295</v>
      </c>
      <c r="B2124" s="5">
        <v>119760000644</v>
      </c>
      <c r="C2124" s="4" t="s">
        <v>2305</v>
      </c>
      <c r="D2124" s="5">
        <v>219760000258</v>
      </c>
      <c r="E2124" s="4" t="s">
        <v>2309</v>
      </c>
    </row>
    <row r="2125" spans="1:5" x14ac:dyDescent="0.2">
      <c r="A2125" s="4" t="s">
        <v>2295</v>
      </c>
      <c r="B2125" s="5">
        <v>119760000644</v>
      </c>
      <c r="C2125" s="4" t="s">
        <v>2305</v>
      </c>
      <c r="D2125" s="5">
        <v>219760000584</v>
      </c>
      <c r="E2125" s="4" t="s">
        <v>2310</v>
      </c>
    </row>
    <row r="2126" spans="1:5" x14ac:dyDescent="0.2">
      <c r="A2126" s="4" t="s">
        <v>2295</v>
      </c>
      <c r="B2126" s="5">
        <v>119760000644</v>
      </c>
      <c r="C2126" s="4" t="s">
        <v>2305</v>
      </c>
      <c r="D2126" s="5">
        <v>219760000231</v>
      </c>
      <c r="E2126" s="4" t="s">
        <v>2311</v>
      </c>
    </row>
    <row r="2127" spans="1:5" x14ac:dyDescent="0.2">
      <c r="A2127" s="4" t="s">
        <v>2295</v>
      </c>
      <c r="B2127" s="5">
        <v>219760000193</v>
      </c>
      <c r="C2127" s="4" t="s">
        <v>2312</v>
      </c>
      <c r="D2127" s="5">
        <v>219760000142</v>
      </c>
      <c r="E2127" s="4" t="s">
        <v>113</v>
      </c>
    </row>
    <row r="2128" spans="1:5" x14ac:dyDescent="0.2">
      <c r="A2128" s="4" t="s">
        <v>2295</v>
      </c>
      <c r="B2128" s="5">
        <v>219760000193</v>
      </c>
      <c r="C2128" s="4" t="s">
        <v>2312</v>
      </c>
      <c r="D2128" s="5">
        <v>219760000169</v>
      </c>
      <c r="E2128" s="4" t="s">
        <v>2313</v>
      </c>
    </row>
    <row r="2129" spans="1:5" x14ac:dyDescent="0.2">
      <c r="A2129" s="4" t="s">
        <v>2295</v>
      </c>
      <c r="B2129" s="5">
        <v>219760000193</v>
      </c>
      <c r="C2129" s="4" t="s">
        <v>2312</v>
      </c>
      <c r="D2129" s="5">
        <v>219760000487</v>
      </c>
      <c r="E2129" s="4" t="s">
        <v>222</v>
      </c>
    </row>
    <row r="2130" spans="1:5" x14ac:dyDescent="0.2">
      <c r="A2130" s="4" t="s">
        <v>2295</v>
      </c>
      <c r="B2130" s="5">
        <v>219760000193</v>
      </c>
      <c r="C2130" s="4" t="s">
        <v>2312</v>
      </c>
      <c r="D2130" s="5">
        <v>219760000550</v>
      </c>
      <c r="E2130" s="4" t="s">
        <v>2314</v>
      </c>
    </row>
    <row r="2131" spans="1:5" x14ac:dyDescent="0.2">
      <c r="A2131" s="4" t="s">
        <v>2295</v>
      </c>
      <c r="B2131" s="5">
        <v>219760000193</v>
      </c>
      <c r="C2131" s="4" t="s">
        <v>2312</v>
      </c>
      <c r="D2131" s="5">
        <v>219760000061</v>
      </c>
      <c r="E2131" s="4" t="s">
        <v>2315</v>
      </c>
    </row>
    <row r="2132" spans="1:5" x14ac:dyDescent="0.2">
      <c r="A2132" s="4" t="s">
        <v>2295</v>
      </c>
      <c r="B2132" s="5">
        <v>219760000193</v>
      </c>
      <c r="C2132" s="4" t="s">
        <v>2312</v>
      </c>
      <c r="D2132" s="5">
        <v>219760000185</v>
      </c>
      <c r="E2132" s="4" t="s">
        <v>2316</v>
      </c>
    </row>
    <row r="2133" spans="1:5" x14ac:dyDescent="0.2">
      <c r="A2133" s="4" t="s">
        <v>2295</v>
      </c>
      <c r="B2133" s="5">
        <v>219760000193</v>
      </c>
      <c r="C2133" s="4" t="s">
        <v>2312</v>
      </c>
      <c r="D2133" s="5">
        <v>219760000525</v>
      </c>
      <c r="E2133" s="4" t="s">
        <v>2317</v>
      </c>
    </row>
    <row r="2134" spans="1:5" x14ac:dyDescent="0.2">
      <c r="A2134" s="4" t="s">
        <v>2295</v>
      </c>
      <c r="B2134" s="5">
        <v>219760000193</v>
      </c>
      <c r="C2134" s="4" t="s">
        <v>2312</v>
      </c>
      <c r="D2134" s="5">
        <v>219760000193</v>
      </c>
      <c r="E2134" s="4" t="s">
        <v>2318</v>
      </c>
    </row>
    <row r="2135" spans="1:5" x14ac:dyDescent="0.2">
      <c r="A2135" s="4" t="s">
        <v>2295</v>
      </c>
      <c r="B2135" s="5">
        <v>219760000177</v>
      </c>
      <c r="C2135" s="4" t="s">
        <v>965</v>
      </c>
      <c r="D2135" s="5">
        <v>219760000631</v>
      </c>
      <c r="E2135" s="4" t="s">
        <v>2319</v>
      </c>
    </row>
    <row r="2136" spans="1:5" x14ac:dyDescent="0.2">
      <c r="A2136" s="4" t="s">
        <v>2295</v>
      </c>
      <c r="B2136" s="5">
        <v>219760000177</v>
      </c>
      <c r="C2136" s="4" t="s">
        <v>965</v>
      </c>
      <c r="D2136" s="5">
        <v>219760000215</v>
      </c>
      <c r="E2136" s="4" t="s">
        <v>2320</v>
      </c>
    </row>
    <row r="2137" spans="1:5" x14ac:dyDescent="0.2">
      <c r="A2137" s="4" t="s">
        <v>2295</v>
      </c>
      <c r="B2137" s="5">
        <v>219760000177</v>
      </c>
      <c r="C2137" s="4" t="s">
        <v>965</v>
      </c>
      <c r="D2137" s="5">
        <v>219760000452</v>
      </c>
      <c r="E2137" s="4" t="s">
        <v>1120</v>
      </c>
    </row>
    <row r="2138" spans="1:5" x14ac:dyDescent="0.2">
      <c r="A2138" s="4" t="s">
        <v>2295</v>
      </c>
      <c r="B2138" s="5">
        <v>219760000177</v>
      </c>
      <c r="C2138" s="4" t="s">
        <v>965</v>
      </c>
      <c r="D2138" s="5">
        <v>219760000398</v>
      </c>
      <c r="E2138" s="4" t="s">
        <v>2321</v>
      </c>
    </row>
    <row r="2139" spans="1:5" x14ac:dyDescent="0.2">
      <c r="A2139" s="4" t="s">
        <v>2295</v>
      </c>
      <c r="B2139" s="5">
        <v>219760000177</v>
      </c>
      <c r="C2139" s="4" t="s">
        <v>965</v>
      </c>
      <c r="D2139" s="5">
        <v>219760000177</v>
      </c>
      <c r="E2139" s="4" t="s">
        <v>2322</v>
      </c>
    </row>
    <row r="2140" spans="1:5" x14ac:dyDescent="0.2">
      <c r="A2140" s="4" t="s">
        <v>2295</v>
      </c>
      <c r="B2140" s="5">
        <v>219760000177</v>
      </c>
      <c r="C2140" s="4" t="s">
        <v>965</v>
      </c>
      <c r="D2140" s="5">
        <v>219760000037</v>
      </c>
      <c r="E2140" s="4" t="s">
        <v>2323</v>
      </c>
    </row>
    <row r="2141" spans="1:5" x14ac:dyDescent="0.2">
      <c r="A2141" s="4" t="s">
        <v>2295</v>
      </c>
      <c r="B2141" s="5">
        <v>219760000517</v>
      </c>
      <c r="C2141" s="4" t="s">
        <v>2324</v>
      </c>
      <c r="D2141" s="5">
        <v>219760000517</v>
      </c>
      <c r="E2141" s="4" t="s">
        <v>2325</v>
      </c>
    </row>
    <row r="2142" spans="1:5" x14ac:dyDescent="0.2">
      <c r="A2142" s="4" t="s">
        <v>2295</v>
      </c>
      <c r="B2142" s="5">
        <v>219760000517</v>
      </c>
      <c r="C2142" s="4" t="s">
        <v>2324</v>
      </c>
      <c r="D2142" s="5">
        <v>219760000657</v>
      </c>
      <c r="E2142" s="4" t="s">
        <v>2326</v>
      </c>
    </row>
    <row r="2143" spans="1:5" x14ac:dyDescent="0.2">
      <c r="A2143" s="4" t="s">
        <v>2295</v>
      </c>
      <c r="B2143" s="5">
        <v>219760000517</v>
      </c>
      <c r="C2143" s="4" t="s">
        <v>2324</v>
      </c>
      <c r="D2143" s="5">
        <v>219760000592</v>
      </c>
      <c r="E2143" s="4" t="s">
        <v>2327</v>
      </c>
    </row>
    <row r="2144" spans="1:5" x14ac:dyDescent="0.2">
      <c r="A2144" s="4" t="s">
        <v>2295</v>
      </c>
      <c r="B2144" s="5">
        <v>219760000541</v>
      </c>
      <c r="C2144" s="4" t="s">
        <v>2328</v>
      </c>
      <c r="D2144" s="5">
        <v>219760000282</v>
      </c>
      <c r="E2144" s="4" t="s">
        <v>2329</v>
      </c>
    </row>
    <row r="2145" spans="1:5" x14ac:dyDescent="0.2">
      <c r="A2145" s="4" t="s">
        <v>2295</v>
      </c>
      <c r="B2145" s="5">
        <v>219760000541</v>
      </c>
      <c r="C2145" s="4" t="s">
        <v>2328</v>
      </c>
      <c r="D2145" s="5">
        <v>219760000444</v>
      </c>
      <c r="E2145" s="4" t="s">
        <v>2330</v>
      </c>
    </row>
    <row r="2146" spans="1:5" x14ac:dyDescent="0.2">
      <c r="A2146" s="4" t="s">
        <v>2295</v>
      </c>
      <c r="B2146" s="5">
        <v>219760000541</v>
      </c>
      <c r="C2146" s="4" t="s">
        <v>2328</v>
      </c>
      <c r="D2146" s="5">
        <v>219760000541</v>
      </c>
      <c r="E2146" s="4" t="s">
        <v>2331</v>
      </c>
    </row>
    <row r="2147" spans="1:5" x14ac:dyDescent="0.2">
      <c r="A2147" s="4" t="s">
        <v>2295</v>
      </c>
      <c r="B2147" s="5">
        <v>219760000541</v>
      </c>
      <c r="C2147" s="4" t="s">
        <v>2328</v>
      </c>
      <c r="D2147" s="5">
        <v>219760000614</v>
      </c>
      <c r="E2147" s="4" t="s">
        <v>2332</v>
      </c>
    </row>
    <row r="2148" spans="1:5" x14ac:dyDescent="0.2">
      <c r="A2148" s="4" t="s">
        <v>2295</v>
      </c>
      <c r="B2148" s="5">
        <v>219760000541</v>
      </c>
      <c r="C2148" s="4" t="s">
        <v>2328</v>
      </c>
      <c r="D2148" s="5">
        <v>219760000479</v>
      </c>
      <c r="E2148" s="4" t="s">
        <v>2333</v>
      </c>
    </row>
    <row r="2149" spans="1:5" x14ac:dyDescent="0.2">
      <c r="A2149" s="4" t="s">
        <v>2295</v>
      </c>
      <c r="B2149" s="5">
        <v>219760000541</v>
      </c>
      <c r="C2149" s="4" t="s">
        <v>2328</v>
      </c>
      <c r="D2149" s="5">
        <v>219760000096</v>
      </c>
      <c r="E2149" s="4" t="s">
        <v>2334</v>
      </c>
    </row>
    <row r="2150" spans="1:5" x14ac:dyDescent="0.2">
      <c r="A2150" s="4" t="s">
        <v>2295</v>
      </c>
      <c r="B2150" s="5">
        <v>219585000151</v>
      </c>
      <c r="C2150" s="4" t="s">
        <v>1964</v>
      </c>
      <c r="D2150" s="5">
        <v>219760000703</v>
      </c>
      <c r="E2150" s="4" t="s">
        <v>2335</v>
      </c>
    </row>
    <row r="2151" spans="1:5" x14ac:dyDescent="0.2">
      <c r="A2151" s="4" t="s">
        <v>2295</v>
      </c>
      <c r="B2151" s="5">
        <v>219760000088</v>
      </c>
      <c r="C2151" s="4" t="s">
        <v>2336</v>
      </c>
      <c r="D2151" s="5">
        <v>219760000053</v>
      </c>
      <c r="E2151" s="4" t="s">
        <v>2337</v>
      </c>
    </row>
    <row r="2152" spans="1:5" x14ac:dyDescent="0.2">
      <c r="A2152" s="4" t="s">
        <v>2295</v>
      </c>
      <c r="B2152" s="5">
        <v>219760000088</v>
      </c>
      <c r="C2152" s="4" t="s">
        <v>2336</v>
      </c>
      <c r="D2152" s="5">
        <v>219760000088</v>
      </c>
      <c r="E2152" s="4" t="s">
        <v>2338</v>
      </c>
    </row>
    <row r="2153" spans="1:5" x14ac:dyDescent="0.2">
      <c r="A2153" s="4" t="s">
        <v>2339</v>
      </c>
      <c r="B2153" s="5">
        <v>219780000149</v>
      </c>
      <c r="C2153" s="4" t="s">
        <v>2340</v>
      </c>
      <c r="D2153" s="5">
        <v>219780000416</v>
      </c>
      <c r="E2153" s="4" t="s">
        <v>2341</v>
      </c>
    </row>
    <row r="2154" spans="1:5" x14ac:dyDescent="0.2">
      <c r="A2154" s="4" t="s">
        <v>2339</v>
      </c>
      <c r="B2154" s="5">
        <v>219780000149</v>
      </c>
      <c r="C2154" s="4" t="s">
        <v>2340</v>
      </c>
      <c r="D2154" s="5">
        <v>219780000033</v>
      </c>
      <c r="E2154" s="4" t="s">
        <v>2342</v>
      </c>
    </row>
    <row r="2155" spans="1:5" x14ac:dyDescent="0.2">
      <c r="A2155" s="4" t="s">
        <v>2339</v>
      </c>
      <c r="B2155" s="5">
        <v>219780000149</v>
      </c>
      <c r="C2155" s="4" t="s">
        <v>2340</v>
      </c>
      <c r="D2155" s="5">
        <v>219780000645</v>
      </c>
      <c r="E2155" s="4" t="s">
        <v>1309</v>
      </c>
    </row>
    <row r="2156" spans="1:5" x14ac:dyDescent="0.2">
      <c r="A2156" s="4" t="s">
        <v>2339</v>
      </c>
      <c r="B2156" s="5">
        <v>219780000149</v>
      </c>
      <c r="C2156" s="4" t="s">
        <v>2340</v>
      </c>
      <c r="D2156" s="5">
        <v>219780000050</v>
      </c>
      <c r="E2156" s="4" t="s">
        <v>287</v>
      </c>
    </row>
    <row r="2157" spans="1:5" x14ac:dyDescent="0.2">
      <c r="A2157" s="4" t="s">
        <v>2339</v>
      </c>
      <c r="B2157" s="5">
        <v>219780000149</v>
      </c>
      <c r="C2157" s="4" t="s">
        <v>2340</v>
      </c>
      <c r="D2157" s="5">
        <v>219780000149</v>
      </c>
      <c r="E2157" s="4" t="s">
        <v>2343</v>
      </c>
    </row>
    <row r="2158" spans="1:5" x14ac:dyDescent="0.2">
      <c r="A2158" s="4" t="s">
        <v>2339</v>
      </c>
      <c r="B2158" s="5">
        <v>219780000343</v>
      </c>
      <c r="C2158" s="4" t="s">
        <v>2344</v>
      </c>
      <c r="D2158" s="5">
        <v>219780000335</v>
      </c>
      <c r="E2158" s="4" t="s">
        <v>2345</v>
      </c>
    </row>
    <row r="2159" spans="1:5" x14ac:dyDescent="0.2">
      <c r="A2159" s="4" t="s">
        <v>2339</v>
      </c>
      <c r="B2159" s="5">
        <v>219780000343</v>
      </c>
      <c r="C2159" s="4" t="s">
        <v>2344</v>
      </c>
      <c r="D2159" s="5">
        <v>219780000432</v>
      </c>
      <c r="E2159" s="4" t="s">
        <v>2346</v>
      </c>
    </row>
    <row r="2160" spans="1:5" x14ac:dyDescent="0.2">
      <c r="A2160" s="4" t="s">
        <v>2339</v>
      </c>
      <c r="B2160" s="5">
        <v>219780000343</v>
      </c>
      <c r="C2160" s="4" t="s">
        <v>2344</v>
      </c>
      <c r="D2160" s="5">
        <v>219780001188</v>
      </c>
      <c r="E2160" s="4" t="s">
        <v>2347</v>
      </c>
    </row>
    <row r="2161" spans="1:5" x14ac:dyDescent="0.2">
      <c r="A2161" s="4" t="s">
        <v>2339</v>
      </c>
      <c r="B2161" s="5">
        <v>219780000343</v>
      </c>
      <c r="C2161" s="4" t="s">
        <v>2344</v>
      </c>
      <c r="D2161" s="5">
        <v>219780000343</v>
      </c>
      <c r="E2161" s="4" t="s">
        <v>2348</v>
      </c>
    </row>
    <row r="2162" spans="1:5" x14ac:dyDescent="0.2">
      <c r="A2162" s="4" t="s">
        <v>2339</v>
      </c>
      <c r="B2162" s="5">
        <v>219780000343</v>
      </c>
      <c r="C2162" s="4" t="s">
        <v>2344</v>
      </c>
      <c r="D2162" s="5">
        <v>219780001421</v>
      </c>
      <c r="E2162" s="4" t="s">
        <v>2349</v>
      </c>
    </row>
    <row r="2163" spans="1:5" x14ac:dyDescent="0.2">
      <c r="A2163" s="4" t="s">
        <v>2339</v>
      </c>
      <c r="B2163" s="5">
        <v>219780000343</v>
      </c>
      <c r="C2163" s="4" t="s">
        <v>2344</v>
      </c>
      <c r="D2163" s="5">
        <v>219780000025</v>
      </c>
      <c r="E2163" s="4" t="s">
        <v>2350</v>
      </c>
    </row>
    <row r="2164" spans="1:5" x14ac:dyDescent="0.2">
      <c r="A2164" s="4" t="s">
        <v>2339</v>
      </c>
      <c r="B2164" s="5">
        <v>219780000343</v>
      </c>
      <c r="C2164" s="4" t="s">
        <v>2344</v>
      </c>
      <c r="D2164" s="5">
        <v>219780001251</v>
      </c>
      <c r="E2164" s="4" t="s">
        <v>2351</v>
      </c>
    </row>
    <row r="2165" spans="1:5" x14ac:dyDescent="0.2">
      <c r="A2165" s="4" t="s">
        <v>2339</v>
      </c>
      <c r="B2165" s="5">
        <v>219780000343</v>
      </c>
      <c r="C2165" s="4" t="s">
        <v>2344</v>
      </c>
      <c r="D2165" s="5">
        <v>219780001340</v>
      </c>
      <c r="E2165" s="4" t="s">
        <v>2352</v>
      </c>
    </row>
    <row r="2166" spans="1:5" x14ac:dyDescent="0.2">
      <c r="A2166" s="4" t="s">
        <v>2339</v>
      </c>
      <c r="B2166" s="5">
        <v>219780000343</v>
      </c>
      <c r="C2166" s="4" t="s">
        <v>2344</v>
      </c>
      <c r="D2166" s="5">
        <v>219780000751</v>
      </c>
      <c r="E2166" s="4" t="s">
        <v>1081</v>
      </c>
    </row>
    <row r="2167" spans="1:5" x14ac:dyDescent="0.2">
      <c r="A2167" s="4" t="s">
        <v>2339</v>
      </c>
      <c r="B2167" s="5">
        <v>219780001218</v>
      </c>
      <c r="C2167" s="4" t="s">
        <v>2353</v>
      </c>
      <c r="D2167" s="5">
        <v>219780001358</v>
      </c>
      <c r="E2167" s="4" t="s">
        <v>2354</v>
      </c>
    </row>
    <row r="2168" spans="1:5" x14ac:dyDescent="0.2">
      <c r="A2168" s="4" t="s">
        <v>2339</v>
      </c>
      <c r="B2168" s="5">
        <v>219780001218</v>
      </c>
      <c r="C2168" s="4" t="s">
        <v>2353</v>
      </c>
      <c r="D2168" s="5">
        <v>219780000319</v>
      </c>
      <c r="E2168" s="4" t="s">
        <v>2355</v>
      </c>
    </row>
    <row r="2169" spans="1:5" x14ac:dyDescent="0.2">
      <c r="A2169" s="4" t="s">
        <v>2339</v>
      </c>
      <c r="B2169" s="5">
        <v>219780001218</v>
      </c>
      <c r="C2169" s="4" t="s">
        <v>2353</v>
      </c>
      <c r="D2169" s="5">
        <v>219780000122</v>
      </c>
      <c r="E2169" s="4" t="s">
        <v>2356</v>
      </c>
    </row>
    <row r="2170" spans="1:5" x14ac:dyDescent="0.2">
      <c r="A2170" s="4" t="s">
        <v>2339</v>
      </c>
      <c r="B2170" s="5">
        <v>219780001218</v>
      </c>
      <c r="C2170" s="4" t="s">
        <v>2353</v>
      </c>
      <c r="D2170" s="5">
        <v>219780011400</v>
      </c>
      <c r="E2170" s="4" t="s">
        <v>2357</v>
      </c>
    </row>
    <row r="2171" spans="1:5" x14ac:dyDescent="0.2">
      <c r="A2171" s="4" t="s">
        <v>2339</v>
      </c>
      <c r="B2171" s="5">
        <v>219780001218</v>
      </c>
      <c r="C2171" s="4" t="s">
        <v>2353</v>
      </c>
      <c r="D2171" s="5">
        <v>219780001170</v>
      </c>
      <c r="E2171" s="4" t="s">
        <v>2358</v>
      </c>
    </row>
    <row r="2172" spans="1:5" x14ac:dyDescent="0.2">
      <c r="A2172" s="4" t="s">
        <v>2339</v>
      </c>
      <c r="B2172" s="5">
        <v>219780001218</v>
      </c>
      <c r="C2172" s="4" t="s">
        <v>2353</v>
      </c>
      <c r="D2172" s="5">
        <v>219780001218</v>
      </c>
      <c r="E2172" s="4" t="s">
        <v>2359</v>
      </c>
    </row>
    <row r="2173" spans="1:5" x14ac:dyDescent="0.2">
      <c r="A2173" s="4" t="s">
        <v>2339</v>
      </c>
      <c r="B2173" s="5">
        <v>219780001218</v>
      </c>
      <c r="C2173" s="4" t="s">
        <v>2353</v>
      </c>
      <c r="D2173" s="5">
        <v>219780000297</v>
      </c>
      <c r="E2173" s="4" t="s">
        <v>2360</v>
      </c>
    </row>
    <row r="2174" spans="1:5" x14ac:dyDescent="0.2">
      <c r="A2174" s="4" t="s">
        <v>2339</v>
      </c>
      <c r="B2174" s="5">
        <v>219780000599</v>
      </c>
      <c r="C2174" s="4" t="s">
        <v>2361</v>
      </c>
      <c r="D2174" s="5">
        <v>219780000599</v>
      </c>
      <c r="E2174" s="4" t="s">
        <v>2362</v>
      </c>
    </row>
    <row r="2175" spans="1:5" x14ac:dyDescent="0.2">
      <c r="A2175" s="4" t="s">
        <v>2339</v>
      </c>
      <c r="B2175" s="5">
        <v>219780000777</v>
      </c>
      <c r="C2175" s="4" t="s">
        <v>2363</v>
      </c>
      <c r="D2175" s="5">
        <v>219780000084</v>
      </c>
      <c r="E2175" s="4" t="s">
        <v>2364</v>
      </c>
    </row>
    <row r="2176" spans="1:5" x14ac:dyDescent="0.2">
      <c r="A2176" s="4" t="s">
        <v>2339</v>
      </c>
      <c r="B2176" s="5">
        <v>219780000777</v>
      </c>
      <c r="C2176" s="4" t="s">
        <v>2363</v>
      </c>
      <c r="D2176" s="5">
        <v>219780000165</v>
      </c>
      <c r="E2176" s="4" t="s">
        <v>2365</v>
      </c>
    </row>
    <row r="2177" spans="1:5" x14ac:dyDescent="0.2">
      <c r="A2177" s="4" t="s">
        <v>2339</v>
      </c>
      <c r="B2177" s="5">
        <v>219780000777</v>
      </c>
      <c r="C2177" s="4" t="s">
        <v>2363</v>
      </c>
      <c r="D2177" s="5">
        <v>219780000769</v>
      </c>
      <c r="E2177" s="4" t="s">
        <v>2366</v>
      </c>
    </row>
    <row r="2178" spans="1:5" x14ac:dyDescent="0.2">
      <c r="A2178" s="4" t="s">
        <v>2339</v>
      </c>
      <c r="B2178" s="5">
        <v>219780000777</v>
      </c>
      <c r="C2178" s="4" t="s">
        <v>2363</v>
      </c>
      <c r="D2178" s="5">
        <v>219780001412</v>
      </c>
      <c r="E2178" s="4" t="s">
        <v>2367</v>
      </c>
    </row>
    <row r="2179" spans="1:5" x14ac:dyDescent="0.2">
      <c r="A2179" s="4" t="s">
        <v>2339</v>
      </c>
      <c r="B2179" s="5">
        <v>219780000777</v>
      </c>
      <c r="C2179" s="4" t="s">
        <v>2363</v>
      </c>
      <c r="D2179" s="5">
        <v>219780000777</v>
      </c>
      <c r="E2179" s="4" t="s">
        <v>2368</v>
      </c>
    </row>
    <row r="2180" spans="1:5" x14ac:dyDescent="0.2">
      <c r="A2180" s="4" t="s">
        <v>2339</v>
      </c>
      <c r="B2180" s="5">
        <v>219780000777</v>
      </c>
      <c r="C2180" s="4" t="s">
        <v>2363</v>
      </c>
      <c r="D2180" s="5">
        <v>219780001391</v>
      </c>
      <c r="E2180" s="4" t="s">
        <v>112</v>
      </c>
    </row>
    <row r="2181" spans="1:5" x14ac:dyDescent="0.2">
      <c r="A2181" s="4" t="s">
        <v>2339</v>
      </c>
      <c r="B2181" s="5">
        <v>219780000777</v>
      </c>
      <c r="C2181" s="4" t="s">
        <v>2363</v>
      </c>
      <c r="D2181" s="5">
        <v>219780001447</v>
      </c>
      <c r="E2181" s="4" t="s">
        <v>86</v>
      </c>
    </row>
    <row r="2182" spans="1:5" x14ac:dyDescent="0.2">
      <c r="A2182" s="4" t="s">
        <v>2339</v>
      </c>
      <c r="B2182" s="5">
        <v>219780000777</v>
      </c>
      <c r="C2182" s="4" t="s">
        <v>2363</v>
      </c>
      <c r="D2182" s="5">
        <v>219780800005</v>
      </c>
      <c r="E2182" s="4" t="s">
        <v>2369</v>
      </c>
    </row>
    <row r="2183" spans="1:5" x14ac:dyDescent="0.2">
      <c r="A2183" s="4" t="s">
        <v>2339</v>
      </c>
      <c r="B2183" s="5">
        <v>219780000777</v>
      </c>
      <c r="C2183" s="4" t="s">
        <v>2363</v>
      </c>
      <c r="D2183" s="5">
        <v>219780000351</v>
      </c>
      <c r="E2183" s="4" t="s">
        <v>2370</v>
      </c>
    </row>
    <row r="2184" spans="1:5" x14ac:dyDescent="0.2">
      <c r="A2184" s="4" t="s">
        <v>2339</v>
      </c>
      <c r="B2184" s="5">
        <v>219780000777</v>
      </c>
      <c r="C2184" s="4" t="s">
        <v>2363</v>
      </c>
      <c r="D2184" s="5">
        <v>219780000017</v>
      </c>
      <c r="E2184" s="4" t="s">
        <v>2371</v>
      </c>
    </row>
    <row r="2185" spans="1:5" x14ac:dyDescent="0.2">
      <c r="A2185" s="4" t="s">
        <v>2339</v>
      </c>
      <c r="B2185" s="5">
        <v>219780000777</v>
      </c>
      <c r="C2185" s="4" t="s">
        <v>2363</v>
      </c>
      <c r="D2185" s="5">
        <v>219780000041</v>
      </c>
      <c r="E2185" s="4" t="s">
        <v>376</v>
      </c>
    </row>
    <row r="2186" spans="1:5" x14ac:dyDescent="0.2">
      <c r="A2186" s="4" t="s">
        <v>2339</v>
      </c>
      <c r="B2186" s="5">
        <v>219780000777</v>
      </c>
      <c r="C2186" s="4" t="s">
        <v>2363</v>
      </c>
      <c r="D2186" s="5">
        <v>219780000548</v>
      </c>
      <c r="E2186" s="4" t="s">
        <v>2372</v>
      </c>
    </row>
    <row r="2187" spans="1:5" x14ac:dyDescent="0.2">
      <c r="A2187" s="4" t="s">
        <v>2339</v>
      </c>
      <c r="B2187" s="5">
        <v>219780011418</v>
      </c>
      <c r="C2187" s="4" t="s">
        <v>2373</v>
      </c>
      <c r="D2187" s="5">
        <v>219780000157</v>
      </c>
      <c r="E2187" s="4" t="s">
        <v>2374</v>
      </c>
    </row>
    <row r="2188" spans="1:5" x14ac:dyDescent="0.2">
      <c r="A2188" s="4" t="s">
        <v>2339</v>
      </c>
      <c r="B2188" s="5">
        <v>219780011418</v>
      </c>
      <c r="C2188" s="4" t="s">
        <v>2373</v>
      </c>
      <c r="D2188" s="5">
        <v>219780011418</v>
      </c>
      <c r="E2188" s="4" t="s">
        <v>2375</v>
      </c>
    </row>
    <row r="2189" spans="1:5" x14ac:dyDescent="0.2">
      <c r="A2189" s="4" t="s">
        <v>2339</v>
      </c>
      <c r="B2189" s="5">
        <v>219780011418</v>
      </c>
      <c r="C2189" s="4" t="s">
        <v>2373</v>
      </c>
      <c r="D2189" s="5">
        <v>219780000611</v>
      </c>
      <c r="E2189" s="4" t="s">
        <v>2209</v>
      </c>
    </row>
    <row r="2190" spans="1:5" x14ac:dyDescent="0.2">
      <c r="A2190" s="4" t="s">
        <v>2339</v>
      </c>
      <c r="B2190" s="5">
        <v>219780011418</v>
      </c>
      <c r="C2190" s="4" t="s">
        <v>2373</v>
      </c>
      <c r="D2190" s="5">
        <v>219780000602</v>
      </c>
      <c r="E2190" s="4" t="s">
        <v>2376</v>
      </c>
    </row>
    <row r="2191" spans="1:5" x14ac:dyDescent="0.2">
      <c r="A2191" s="4" t="s">
        <v>2339</v>
      </c>
      <c r="B2191" s="5">
        <v>119780000969</v>
      </c>
      <c r="C2191" s="4" t="s">
        <v>2377</v>
      </c>
      <c r="D2191" s="5">
        <v>119780000322</v>
      </c>
      <c r="E2191" s="4" t="s">
        <v>2378</v>
      </c>
    </row>
    <row r="2192" spans="1:5" x14ac:dyDescent="0.2">
      <c r="A2192" s="4" t="s">
        <v>2339</v>
      </c>
      <c r="B2192" s="5">
        <v>119780000969</v>
      </c>
      <c r="C2192" s="4" t="s">
        <v>2377</v>
      </c>
      <c r="D2192" s="5">
        <v>119780000969</v>
      </c>
      <c r="E2192" s="4" t="s">
        <v>2379</v>
      </c>
    </row>
    <row r="2193" spans="1:5" x14ac:dyDescent="0.2">
      <c r="A2193" s="4" t="s">
        <v>2339</v>
      </c>
      <c r="B2193" s="5">
        <v>119780000969</v>
      </c>
      <c r="C2193" s="4" t="s">
        <v>2377</v>
      </c>
      <c r="D2193" s="5">
        <v>119780000306</v>
      </c>
      <c r="E2193" s="4" t="s">
        <v>2184</v>
      </c>
    </row>
    <row r="2194" spans="1:5" x14ac:dyDescent="0.2">
      <c r="A2194" s="4" t="s">
        <v>2339</v>
      </c>
      <c r="B2194" s="5">
        <v>219780001382</v>
      </c>
      <c r="C2194" s="4" t="s">
        <v>2380</v>
      </c>
      <c r="D2194" s="5">
        <v>219780001404</v>
      </c>
      <c r="E2194" s="4" t="s">
        <v>2381</v>
      </c>
    </row>
    <row r="2195" spans="1:5" x14ac:dyDescent="0.2">
      <c r="A2195" s="4" t="s">
        <v>2339</v>
      </c>
      <c r="B2195" s="5">
        <v>219780001382</v>
      </c>
      <c r="C2195" s="4" t="s">
        <v>2380</v>
      </c>
      <c r="D2195" s="5">
        <v>219780001382</v>
      </c>
      <c r="E2195" s="4" t="s">
        <v>596</v>
      </c>
    </row>
    <row r="2196" spans="1:5" x14ac:dyDescent="0.2">
      <c r="A2196" s="4" t="s">
        <v>2339</v>
      </c>
      <c r="B2196" s="5">
        <v>219780001382</v>
      </c>
      <c r="C2196" s="4" t="s">
        <v>2380</v>
      </c>
      <c r="D2196" s="5">
        <v>219780000521</v>
      </c>
      <c r="E2196" s="4" t="s">
        <v>1555</v>
      </c>
    </row>
    <row r="2197" spans="1:5" x14ac:dyDescent="0.2">
      <c r="A2197" s="4" t="s">
        <v>2339</v>
      </c>
      <c r="B2197" s="5">
        <v>219780001382</v>
      </c>
      <c r="C2197" s="4" t="s">
        <v>2380</v>
      </c>
      <c r="D2197" s="5">
        <v>219780001498</v>
      </c>
      <c r="E2197" s="4" t="s">
        <v>2382</v>
      </c>
    </row>
    <row r="2198" spans="1:5" x14ac:dyDescent="0.2">
      <c r="A2198" s="4" t="s">
        <v>2339</v>
      </c>
      <c r="B2198" s="5">
        <v>219780001382</v>
      </c>
      <c r="C2198" s="4" t="s">
        <v>2380</v>
      </c>
      <c r="D2198" s="5">
        <v>219780001463</v>
      </c>
      <c r="E2198" s="4" t="s">
        <v>2383</v>
      </c>
    </row>
    <row r="2199" spans="1:5" x14ac:dyDescent="0.2">
      <c r="A2199" s="4" t="s">
        <v>2339</v>
      </c>
      <c r="B2199" s="5">
        <v>219780001382</v>
      </c>
      <c r="C2199" s="4" t="s">
        <v>2380</v>
      </c>
      <c r="D2199" s="5">
        <v>219780000092</v>
      </c>
      <c r="E2199" s="4" t="s">
        <v>2384</v>
      </c>
    </row>
    <row r="2200" spans="1:5" x14ac:dyDescent="0.2">
      <c r="A2200" s="4" t="s">
        <v>2339</v>
      </c>
      <c r="B2200" s="5">
        <v>219780000173</v>
      </c>
      <c r="C2200" s="4" t="s">
        <v>2385</v>
      </c>
      <c r="D2200" s="5">
        <v>219780001501</v>
      </c>
      <c r="E2200" s="4" t="s">
        <v>2386</v>
      </c>
    </row>
    <row r="2201" spans="1:5" x14ac:dyDescent="0.2">
      <c r="A2201" s="4" t="s">
        <v>2339</v>
      </c>
      <c r="B2201" s="5">
        <v>219780000173</v>
      </c>
      <c r="C2201" s="4" t="s">
        <v>2385</v>
      </c>
      <c r="D2201" s="5">
        <v>219780001111</v>
      </c>
      <c r="E2201" s="4" t="s">
        <v>2387</v>
      </c>
    </row>
    <row r="2202" spans="1:5" x14ac:dyDescent="0.2">
      <c r="A2202" s="4" t="s">
        <v>2339</v>
      </c>
      <c r="B2202" s="5">
        <v>219780000173</v>
      </c>
      <c r="C2202" s="4" t="s">
        <v>2385</v>
      </c>
      <c r="D2202" s="5">
        <v>219780000173</v>
      </c>
      <c r="E2202" s="4" t="s">
        <v>2388</v>
      </c>
    </row>
    <row r="2203" spans="1:5" x14ac:dyDescent="0.2">
      <c r="A2203" s="4" t="s">
        <v>2339</v>
      </c>
      <c r="B2203" s="5">
        <v>219780000173</v>
      </c>
      <c r="C2203" s="4" t="s">
        <v>2385</v>
      </c>
      <c r="D2203" s="5">
        <v>219780001234</v>
      </c>
      <c r="E2203" s="4" t="s">
        <v>2389</v>
      </c>
    </row>
    <row r="2204" spans="1:5" x14ac:dyDescent="0.2">
      <c r="A2204" s="4" t="s">
        <v>2339</v>
      </c>
      <c r="B2204" s="5">
        <v>219780000467</v>
      </c>
      <c r="C2204" s="4" t="s">
        <v>2390</v>
      </c>
      <c r="D2204" s="5">
        <v>219780001137</v>
      </c>
      <c r="E2204" s="4" t="s">
        <v>2391</v>
      </c>
    </row>
    <row r="2205" spans="1:5" x14ac:dyDescent="0.2">
      <c r="A2205" s="4" t="s">
        <v>2339</v>
      </c>
      <c r="B2205" s="5">
        <v>219780000467</v>
      </c>
      <c r="C2205" s="4" t="s">
        <v>2390</v>
      </c>
      <c r="D2205" s="5">
        <v>419780000130</v>
      </c>
      <c r="E2205" s="4" t="s">
        <v>2392</v>
      </c>
    </row>
    <row r="2206" spans="1:5" x14ac:dyDescent="0.2">
      <c r="A2206" s="4" t="s">
        <v>2339</v>
      </c>
      <c r="B2206" s="5">
        <v>219780000467</v>
      </c>
      <c r="C2206" s="4" t="s">
        <v>2390</v>
      </c>
      <c r="D2206" s="5">
        <v>219780000262</v>
      </c>
      <c r="E2206" s="4" t="s">
        <v>1593</v>
      </c>
    </row>
    <row r="2207" spans="1:5" x14ac:dyDescent="0.2">
      <c r="A2207" s="4" t="s">
        <v>2339</v>
      </c>
      <c r="B2207" s="5">
        <v>219780000467</v>
      </c>
      <c r="C2207" s="4" t="s">
        <v>2390</v>
      </c>
      <c r="D2207" s="5">
        <v>219780001161</v>
      </c>
      <c r="E2207" s="4" t="s">
        <v>980</v>
      </c>
    </row>
    <row r="2208" spans="1:5" x14ac:dyDescent="0.2">
      <c r="A2208" s="4" t="s">
        <v>2339</v>
      </c>
      <c r="B2208" s="5">
        <v>219780000467</v>
      </c>
      <c r="C2208" s="4" t="s">
        <v>2390</v>
      </c>
      <c r="D2208" s="5">
        <v>219780000467</v>
      </c>
      <c r="E2208" s="4" t="s">
        <v>2393</v>
      </c>
    </row>
    <row r="2209" spans="1:5" x14ac:dyDescent="0.2">
      <c r="A2209" s="4" t="s">
        <v>2339</v>
      </c>
      <c r="B2209" s="5">
        <v>219780000467</v>
      </c>
      <c r="C2209" s="4" t="s">
        <v>2390</v>
      </c>
      <c r="D2209" s="5">
        <v>219780000688</v>
      </c>
      <c r="E2209" s="4" t="s">
        <v>1202</v>
      </c>
    </row>
    <row r="2210" spans="1:5" x14ac:dyDescent="0.2">
      <c r="A2210" s="4" t="s">
        <v>2339</v>
      </c>
      <c r="B2210" s="5">
        <v>219780000467</v>
      </c>
      <c r="C2210" s="4" t="s">
        <v>2390</v>
      </c>
      <c r="D2210" s="5">
        <v>219780001510</v>
      </c>
      <c r="E2210" s="4" t="s">
        <v>1008</v>
      </c>
    </row>
    <row r="2211" spans="1:5" x14ac:dyDescent="0.2">
      <c r="A2211" s="4" t="s">
        <v>2339</v>
      </c>
      <c r="B2211" s="5">
        <v>219780000467</v>
      </c>
      <c r="C2211" s="4" t="s">
        <v>2390</v>
      </c>
      <c r="D2211" s="5">
        <v>219780000530</v>
      </c>
      <c r="E2211" s="4" t="s">
        <v>2394</v>
      </c>
    </row>
    <row r="2212" spans="1:5" x14ac:dyDescent="0.2">
      <c r="A2212" s="4" t="s">
        <v>2339</v>
      </c>
      <c r="B2212" s="5">
        <v>219780000246</v>
      </c>
      <c r="C2212" s="4" t="s">
        <v>2395</v>
      </c>
      <c r="D2212" s="5">
        <v>219780000246</v>
      </c>
      <c r="E2212" s="4" t="s">
        <v>2070</v>
      </c>
    </row>
    <row r="2213" spans="1:5" x14ac:dyDescent="0.2">
      <c r="A2213" s="4" t="s">
        <v>2396</v>
      </c>
      <c r="B2213" s="5">
        <v>219100002215</v>
      </c>
      <c r="C2213" s="4" t="s">
        <v>2397</v>
      </c>
      <c r="D2213" s="5">
        <v>219100002380</v>
      </c>
      <c r="E2213" s="4" t="s">
        <v>2398</v>
      </c>
    </row>
    <row r="2214" spans="1:5" x14ac:dyDescent="0.2">
      <c r="A2214" s="4" t="s">
        <v>2396</v>
      </c>
      <c r="B2214" s="5">
        <v>219100002215</v>
      </c>
      <c r="C2214" s="4" t="s">
        <v>2397</v>
      </c>
      <c r="D2214" s="5">
        <v>219100002151</v>
      </c>
      <c r="E2214" s="4" t="s">
        <v>2126</v>
      </c>
    </row>
    <row r="2215" spans="1:5" x14ac:dyDescent="0.2">
      <c r="A2215" s="4" t="s">
        <v>2396</v>
      </c>
      <c r="B2215" s="5">
        <v>219100002215</v>
      </c>
      <c r="C2215" s="4" t="s">
        <v>2397</v>
      </c>
      <c r="D2215" s="5">
        <v>219785000031</v>
      </c>
      <c r="E2215" s="4" t="s">
        <v>2399</v>
      </c>
    </row>
    <row r="2216" spans="1:5" x14ac:dyDescent="0.2">
      <c r="A2216" s="4" t="s">
        <v>2396</v>
      </c>
      <c r="B2216" s="5">
        <v>219100002215</v>
      </c>
      <c r="C2216" s="4" t="s">
        <v>2397</v>
      </c>
      <c r="D2216" s="5">
        <v>219100002550</v>
      </c>
      <c r="E2216" s="4" t="s">
        <v>2400</v>
      </c>
    </row>
    <row r="2217" spans="1:5" x14ac:dyDescent="0.2">
      <c r="A2217" s="4" t="s">
        <v>2396</v>
      </c>
      <c r="B2217" s="5">
        <v>219100002215</v>
      </c>
      <c r="C2217" s="4" t="s">
        <v>2397</v>
      </c>
      <c r="D2217" s="5">
        <v>219100002215</v>
      </c>
      <c r="E2217" s="4" t="s">
        <v>2401</v>
      </c>
    </row>
    <row r="2218" spans="1:5" x14ac:dyDescent="0.2">
      <c r="A2218" s="4" t="s">
        <v>2396</v>
      </c>
      <c r="B2218" s="5">
        <v>219100000671</v>
      </c>
      <c r="C2218" s="4" t="s">
        <v>2402</v>
      </c>
      <c r="D2218" s="5">
        <v>219100002363</v>
      </c>
      <c r="E2218" s="4" t="s">
        <v>2403</v>
      </c>
    </row>
    <row r="2219" spans="1:5" x14ac:dyDescent="0.2">
      <c r="A2219" s="4" t="s">
        <v>2396</v>
      </c>
      <c r="B2219" s="5">
        <v>219100000671</v>
      </c>
      <c r="C2219" s="4" t="s">
        <v>2402</v>
      </c>
      <c r="D2219" s="5">
        <v>219100002967</v>
      </c>
      <c r="E2219" s="4" t="s">
        <v>592</v>
      </c>
    </row>
    <row r="2220" spans="1:5" x14ac:dyDescent="0.2">
      <c r="A2220" s="4" t="s">
        <v>2396</v>
      </c>
      <c r="B2220" s="5">
        <v>219100000671</v>
      </c>
      <c r="C2220" s="4" t="s">
        <v>2402</v>
      </c>
      <c r="D2220" s="5">
        <v>219100000671</v>
      </c>
      <c r="E2220" s="4" t="s">
        <v>2404</v>
      </c>
    </row>
    <row r="2221" spans="1:5" x14ac:dyDescent="0.2">
      <c r="A2221" s="4" t="s">
        <v>2396</v>
      </c>
      <c r="B2221" s="5">
        <v>219100000671</v>
      </c>
      <c r="C2221" s="4" t="s">
        <v>2402</v>
      </c>
      <c r="D2221" s="5">
        <v>219100002819</v>
      </c>
      <c r="E2221" s="4" t="s">
        <v>2405</v>
      </c>
    </row>
    <row r="2222" spans="1:5" x14ac:dyDescent="0.2">
      <c r="A2222" s="4" t="s">
        <v>2396</v>
      </c>
      <c r="B2222" s="5">
        <v>219100000671</v>
      </c>
      <c r="C2222" s="4" t="s">
        <v>2402</v>
      </c>
      <c r="D2222" s="5">
        <v>219100001626</v>
      </c>
      <c r="E2222" s="4" t="s">
        <v>306</v>
      </c>
    </row>
    <row r="2223" spans="1:5" x14ac:dyDescent="0.2">
      <c r="A2223" s="4" t="s">
        <v>2396</v>
      </c>
      <c r="B2223" s="5">
        <v>219100002517</v>
      </c>
      <c r="C2223" s="4" t="s">
        <v>2406</v>
      </c>
      <c r="D2223" s="5">
        <v>219100000701</v>
      </c>
      <c r="E2223" s="4" t="s">
        <v>524</v>
      </c>
    </row>
    <row r="2224" spans="1:5" x14ac:dyDescent="0.2">
      <c r="A2224" s="4" t="s">
        <v>2396</v>
      </c>
      <c r="B2224" s="5">
        <v>219100002517</v>
      </c>
      <c r="C2224" s="4" t="s">
        <v>2406</v>
      </c>
      <c r="D2224" s="5">
        <v>219100002410</v>
      </c>
      <c r="E2224" s="4" t="s">
        <v>2407</v>
      </c>
    </row>
    <row r="2225" spans="1:5" x14ac:dyDescent="0.2">
      <c r="A2225" s="4" t="s">
        <v>2396</v>
      </c>
      <c r="B2225" s="5">
        <v>219100002517</v>
      </c>
      <c r="C2225" s="4" t="s">
        <v>2406</v>
      </c>
      <c r="D2225" s="5">
        <v>219100002631</v>
      </c>
      <c r="E2225" s="4" t="s">
        <v>2408</v>
      </c>
    </row>
    <row r="2226" spans="1:5" x14ac:dyDescent="0.2">
      <c r="A2226" s="4" t="s">
        <v>2396</v>
      </c>
      <c r="B2226" s="5">
        <v>219100002517</v>
      </c>
      <c r="C2226" s="4" t="s">
        <v>2406</v>
      </c>
      <c r="D2226" s="5">
        <v>219100002517</v>
      </c>
      <c r="E2226" s="4" t="s">
        <v>2409</v>
      </c>
    </row>
    <row r="2227" spans="1:5" x14ac:dyDescent="0.2">
      <c r="A2227" s="4" t="s">
        <v>2396</v>
      </c>
      <c r="B2227" s="5">
        <v>219100002517</v>
      </c>
      <c r="C2227" s="4" t="s">
        <v>2406</v>
      </c>
      <c r="D2227" s="5">
        <v>219100000905</v>
      </c>
      <c r="E2227" s="4" t="s">
        <v>2410</v>
      </c>
    </row>
    <row r="2228" spans="1:5" x14ac:dyDescent="0.2">
      <c r="A2228" s="4" t="s">
        <v>2396</v>
      </c>
      <c r="B2228" s="5">
        <v>219100002291</v>
      </c>
      <c r="C2228" s="4" t="s">
        <v>2411</v>
      </c>
      <c r="D2228" s="5">
        <v>219100002291</v>
      </c>
      <c r="E2228" s="4" t="s">
        <v>2412</v>
      </c>
    </row>
    <row r="2229" spans="1:5" x14ac:dyDescent="0.2">
      <c r="A2229" s="4" t="s">
        <v>2396</v>
      </c>
      <c r="B2229" s="5">
        <v>219100002291</v>
      </c>
      <c r="C2229" s="4" t="s">
        <v>2411</v>
      </c>
      <c r="D2229" s="5">
        <v>219100000875</v>
      </c>
      <c r="E2229" s="4" t="s">
        <v>2413</v>
      </c>
    </row>
    <row r="2230" spans="1:5" x14ac:dyDescent="0.2">
      <c r="A2230" s="4" t="s">
        <v>2396</v>
      </c>
      <c r="B2230" s="5">
        <v>219100002291</v>
      </c>
      <c r="C2230" s="4" t="s">
        <v>2411</v>
      </c>
      <c r="D2230" s="5">
        <v>219785000104</v>
      </c>
      <c r="E2230" s="4" t="s">
        <v>2414</v>
      </c>
    </row>
    <row r="2231" spans="1:5" x14ac:dyDescent="0.2">
      <c r="A2231" s="4" t="s">
        <v>2396</v>
      </c>
      <c r="B2231" s="5">
        <v>219100002291</v>
      </c>
      <c r="C2231" s="4" t="s">
        <v>2411</v>
      </c>
      <c r="D2231" s="5">
        <v>219100002657</v>
      </c>
      <c r="E2231" s="4" t="s">
        <v>2415</v>
      </c>
    </row>
    <row r="2232" spans="1:5" x14ac:dyDescent="0.2">
      <c r="A2232" s="4" t="s">
        <v>2396</v>
      </c>
      <c r="B2232" s="5">
        <v>219100002291</v>
      </c>
      <c r="C2232" s="4" t="s">
        <v>2411</v>
      </c>
      <c r="D2232" s="5">
        <v>219100001791</v>
      </c>
      <c r="E2232" s="4" t="s">
        <v>2416</v>
      </c>
    </row>
    <row r="2233" spans="1:5" x14ac:dyDescent="0.2">
      <c r="A2233" s="4" t="s">
        <v>2396</v>
      </c>
      <c r="B2233" s="5">
        <v>219100000557</v>
      </c>
      <c r="C2233" s="4" t="s">
        <v>2417</v>
      </c>
      <c r="D2233" s="5">
        <v>219100000557</v>
      </c>
      <c r="E2233" s="4" t="s">
        <v>2418</v>
      </c>
    </row>
    <row r="2234" spans="1:5" x14ac:dyDescent="0.2">
      <c r="A2234" s="4" t="s">
        <v>2396</v>
      </c>
      <c r="B2234" s="5">
        <v>219100000557</v>
      </c>
      <c r="C2234" s="4" t="s">
        <v>2417</v>
      </c>
      <c r="D2234" s="5">
        <v>219100000590</v>
      </c>
      <c r="E2234" s="4" t="s">
        <v>2419</v>
      </c>
    </row>
    <row r="2235" spans="1:5" x14ac:dyDescent="0.2">
      <c r="A2235" s="4" t="s">
        <v>2396</v>
      </c>
      <c r="B2235" s="5">
        <v>219100000557</v>
      </c>
      <c r="C2235" s="4" t="s">
        <v>2417</v>
      </c>
      <c r="D2235" s="5">
        <v>219100002908</v>
      </c>
      <c r="E2235" s="4" t="s">
        <v>2420</v>
      </c>
    </row>
    <row r="2236" spans="1:5" x14ac:dyDescent="0.2">
      <c r="A2236" s="4" t="s">
        <v>2396</v>
      </c>
      <c r="B2236" s="5">
        <v>219100000557</v>
      </c>
      <c r="C2236" s="4" t="s">
        <v>2417</v>
      </c>
      <c r="D2236" s="5">
        <v>219785000112</v>
      </c>
      <c r="E2236" s="4" t="s">
        <v>232</v>
      </c>
    </row>
    <row r="2237" spans="1:5" x14ac:dyDescent="0.2">
      <c r="A2237" s="4" t="s">
        <v>2396</v>
      </c>
      <c r="B2237" s="5">
        <v>219100000557</v>
      </c>
      <c r="C2237" s="4" t="s">
        <v>2417</v>
      </c>
      <c r="D2237" s="5">
        <v>219785000023</v>
      </c>
      <c r="E2237" s="4" t="s">
        <v>2421</v>
      </c>
    </row>
    <row r="2238" spans="1:5" x14ac:dyDescent="0.2">
      <c r="A2238" s="4" t="s">
        <v>2396</v>
      </c>
      <c r="B2238" s="5">
        <v>219100000557</v>
      </c>
      <c r="C2238" s="4" t="s">
        <v>2417</v>
      </c>
      <c r="D2238" s="5">
        <v>219100002886</v>
      </c>
      <c r="E2238" s="4" t="s">
        <v>2422</v>
      </c>
    </row>
    <row r="2239" spans="1:5" x14ac:dyDescent="0.2">
      <c r="A2239" s="4" t="s">
        <v>2396</v>
      </c>
      <c r="B2239" s="5">
        <v>219100000557</v>
      </c>
      <c r="C2239" s="4" t="s">
        <v>2417</v>
      </c>
      <c r="D2239" s="5">
        <v>219100002916</v>
      </c>
      <c r="E2239" s="4" t="s">
        <v>104</v>
      </c>
    </row>
    <row r="2240" spans="1:5" x14ac:dyDescent="0.2">
      <c r="A2240" s="4" t="s">
        <v>2396</v>
      </c>
      <c r="B2240" s="5">
        <v>219100002576</v>
      </c>
      <c r="C2240" s="4" t="s">
        <v>2423</v>
      </c>
      <c r="D2240" s="5">
        <v>219100002576</v>
      </c>
      <c r="E2240" s="4" t="s">
        <v>2424</v>
      </c>
    </row>
    <row r="2241" spans="1:5" x14ac:dyDescent="0.2">
      <c r="A2241" s="4" t="s">
        <v>2396</v>
      </c>
      <c r="B2241" s="5">
        <v>219100002576</v>
      </c>
      <c r="C2241" s="4" t="s">
        <v>2423</v>
      </c>
      <c r="D2241" s="5">
        <v>219100001146</v>
      </c>
      <c r="E2241" s="4" t="s">
        <v>2425</v>
      </c>
    </row>
    <row r="2242" spans="1:5" x14ac:dyDescent="0.2">
      <c r="A2242" s="4" t="s">
        <v>2426</v>
      </c>
      <c r="B2242" s="5">
        <v>219807000642</v>
      </c>
      <c r="C2242" s="4" t="s">
        <v>2427</v>
      </c>
      <c r="D2242" s="5">
        <v>219807000383</v>
      </c>
      <c r="E2242" s="4" t="s">
        <v>859</v>
      </c>
    </row>
    <row r="2243" spans="1:5" x14ac:dyDescent="0.2">
      <c r="A2243" s="4" t="s">
        <v>2426</v>
      </c>
      <c r="B2243" s="5">
        <v>219807000642</v>
      </c>
      <c r="C2243" s="4" t="s">
        <v>2427</v>
      </c>
      <c r="D2243" s="5">
        <v>219807000847</v>
      </c>
      <c r="E2243" s="4" t="s">
        <v>2428</v>
      </c>
    </row>
    <row r="2244" spans="1:5" x14ac:dyDescent="0.2">
      <c r="A2244" s="4" t="s">
        <v>2426</v>
      </c>
      <c r="B2244" s="5">
        <v>219807000642</v>
      </c>
      <c r="C2244" s="4" t="s">
        <v>2427</v>
      </c>
      <c r="D2244" s="5">
        <v>219807000642</v>
      </c>
      <c r="E2244" s="4" t="s">
        <v>2429</v>
      </c>
    </row>
    <row r="2245" spans="1:5" x14ac:dyDescent="0.2">
      <c r="A2245" s="4" t="s">
        <v>2426</v>
      </c>
      <c r="B2245" s="5">
        <v>219807000642</v>
      </c>
      <c r="C2245" s="4" t="s">
        <v>2427</v>
      </c>
      <c r="D2245" s="5">
        <v>219807000308</v>
      </c>
      <c r="E2245" s="4" t="s">
        <v>2414</v>
      </c>
    </row>
    <row r="2246" spans="1:5" x14ac:dyDescent="0.2">
      <c r="A2246" s="4" t="s">
        <v>2426</v>
      </c>
      <c r="B2246" s="5">
        <v>219807000014</v>
      </c>
      <c r="C2246" s="4" t="s">
        <v>2430</v>
      </c>
      <c r="D2246" s="5">
        <v>219807000057</v>
      </c>
      <c r="E2246" s="4" t="s">
        <v>406</v>
      </c>
    </row>
    <row r="2247" spans="1:5" x14ac:dyDescent="0.2">
      <c r="A2247" s="4" t="s">
        <v>2426</v>
      </c>
      <c r="B2247" s="5">
        <v>219807000014</v>
      </c>
      <c r="C2247" s="4" t="s">
        <v>2430</v>
      </c>
      <c r="D2247" s="5">
        <v>219807000936</v>
      </c>
      <c r="E2247" s="4" t="s">
        <v>2431</v>
      </c>
    </row>
    <row r="2248" spans="1:5" x14ac:dyDescent="0.2">
      <c r="A2248" s="4" t="s">
        <v>2426</v>
      </c>
      <c r="B2248" s="5">
        <v>219807000014</v>
      </c>
      <c r="C2248" s="4" t="s">
        <v>2430</v>
      </c>
      <c r="D2248" s="5">
        <v>219807000014</v>
      </c>
      <c r="E2248" s="4" t="s">
        <v>2432</v>
      </c>
    </row>
    <row r="2249" spans="1:5" x14ac:dyDescent="0.2">
      <c r="A2249" s="4" t="s">
        <v>2426</v>
      </c>
      <c r="B2249" s="5">
        <v>219807000197</v>
      </c>
      <c r="C2249" s="4" t="s">
        <v>2433</v>
      </c>
      <c r="D2249" s="5">
        <v>219807000812</v>
      </c>
      <c r="E2249" s="4" t="s">
        <v>2434</v>
      </c>
    </row>
    <row r="2250" spans="1:5" x14ac:dyDescent="0.2">
      <c r="A2250" s="4" t="s">
        <v>2426</v>
      </c>
      <c r="B2250" s="5">
        <v>219807000197</v>
      </c>
      <c r="C2250" s="4" t="s">
        <v>2433</v>
      </c>
      <c r="D2250" s="5">
        <v>219807000197</v>
      </c>
      <c r="E2250" s="4" t="s">
        <v>2435</v>
      </c>
    </row>
    <row r="2251" spans="1:5" x14ac:dyDescent="0.2">
      <c r="A2251" s="4" t="s">
        <v>2426</v>
      </c>
      <c r="B2251" s="5">
        <v>219807000251</v>
      </c>
      <c r="C2251" s="4" t="s">
        <v>2436</v>
      </c>
      <c r="D2251" s="5">
        <v>219807000677</v>
      </c>
      <c r="E2251" s="4" t="s">
        <v>2437</v>
      </c>
    </row>
    <row r="2252" spans="1:5" x14ac:dyDescent="0.2">
      <c r="A2252" s="4" t="s">
        <v>2426</v>
      </c>
      <c r="B2252" s="5">
        <v>219807000251</v>
      </c>
      <c r="C2252" s="4" t="s">
        <v>2436</v>
      </c>
      <c r="D2252" s="5">
        <v>219807000251</v>
      </c>
      <c r="E2252" s="4" t="s">
        <v>2438</v>
      </c>
    </row>
    <row r="2253" spans="1:5" x14ac:dyDescent="0.2">
      <c r="A2253" s="4" t="s">
        <v>2426</v>
      </c>
      <c r="B2253" s="5">
        <v>219807000251</v>
      </c>
      <c r="C2253" s="4" t="s">
        <v>2436</v>
      </c>
      <c r="D2253" s="5">
        <v>219807000367</v>
      </c>
      <c r="E2253" s="4" t="s">
        <v>2439</v>
      </c>
    </row>
    <row r="2254" spans="1:5" x14ac:dyDescent="0.2">
      <c r="A2254" s="4" t="s">
        <v>2426</v>
      </c>
      <c r="B2254" s="5">
        <v>219807000260</v>
      </c>
      <c r="C2254" s="4" t="s">
        <v>2440</v>
      </c>
      <c r="D2254" s="5">
        <v>219807000260</v>
      </c>
      <c r="E2254" s="4" t="s">
        <v>14</v>
      </c>
    </row>
    <row r="2255" spans="1:5" x14ac:dyDescent="0.2">
      <c r="A2255" s="4" t="s">
        <v>2426</v>
      </c>
      <c r="B2255" s="5">
        <v>219807000260</v>
      </c>
      <c r="C2255" s="4" t="s">
        <v>2440</v>
      </c>
      <c r="D2255" s="5">
        <v>219807000294</v>
      </c>
      <c r="E2255" s="4" t="s">
        <v>2441</v>
      </c>
    </row>
    <row r="2256" spans="1:5" x14ac:dyDescent="0.2">
      <c r="A2256" s="4" t="s">
        <v>2426</v>
      </c>
      <c r="B2256" s="5">
        <v>219807000421</v>
      </c>
      <c r="C2256" s="4" t="s">
        <v>2442</v>
      </c>
      <c r="D2256" s="5">
        <v>219807000421</v>
      </c>
      <c r="E2256" s="4" t="s">
        <v>2443</v>
      </c>
    </row>
    <row r="2257" spans="1:5" x14ac:dyDescent="0.2">
      <c r="A2257" s="4" t="s">
        <v>2426</v>
      </c>
      <c r="B2257" s="5">
        <v>219807000341</v>
      </c>
      <c r="C2257" s="4" t="s">
        <v>2444</v>
      </c>
      <c r="D2257" s="5">
        <v>219807000341</v>
      </c>
      <c r="E2257" s="4" t="s">
        <v>2445</v>
      </c>
    </row>
    <row r="2258" spans="1:5" x14ac:dyDescent="0.2">
      <c r="A2258" s="4" t="s">
        <v>2426</v>
      </c>
      <c r="B2258" s="5">
        <v>219807000341</v>
      </c>
      <c r="C2258" s="4" t="s">
        <v>2444</v>
      </c>
      <c r="D2258" s="5">
        <v>219807000944</v>
      </c>
      <c r="E2258" s="4" t="s">
        <v>2446</v>
      </c>
    </row>
    <row r="2259" spans="1:5" x14ac:dyDescent="0.2">
      <c r="A2259" s="4" t="s">
        <v>2426</v>
      </c>
      <c r="B2259" s="5">
        <v>219807000341</v>
      </c>
      <c r="C2259" s="4" t="s">
        <v>2444</v>
      </c>
      <c r="D2259" s="5">
        <v>219807000359</v>
      </c>
      <c r="E2259" s="4" t="s">
        <v>2447</v>
      </c>
    </row>
    <row r="2260" spans="1:5" x14ac:dyDescent="0.2">
      <c r="A2260" s="4" t="s">
        <v>2426</v>
      </c>
      <c r="B2260" s="5">
        <v>219807000341</v>
      </c>
      <c r="C2260" s="4" t="s">
        <v>2444</v>
      </c>
      <c r="D2260" s="5">
        <v>219807000219</v>
      </c>
      <c r="E2260" s="4" t="s">
        <v>2448</v>
      </c>
    </row>
    <row r="2261" spans="1:5" x14ac:dyDescent="0.2">
      <c r="A2261" s="4" t="s">
        <v>2426</v>
      </c>
      <c r="B2261" s="5">
        <v>219807000081</v>
      </c>
      <c r="C2261" s="4" t="s">
        <v>2449</v>
      </c>
      <c r="D2261" s="5">
        <v>219807000405</v>
      </c>
      <c r="E2261" s="4" t="s">
        <v>1766</v>
      </c>
    </row>
    <row r="2262" spans="1:5" x14ac:dyDescent="0.2">
      <c r="A2262" s="4" t="s">
        <v>2426</v>
      </c>
      <c r="B2262" s="5">
        <v>219807000081</v>
      </c>
      <c r="C2262" s="4" t="s">
        <v>2449</v>
      </c>
      <c r="D2262" s="5">
        <v>219807000171</v>
      </c>
      <c r="E2262" s="4" t="s">
        <v>860</v>
      </c>
    </row>
    <row r="2263" spans="1:5" x14ac:dyDescent="0.2">
      <c r="A2263" s="4" t="s">
        <v>2426</v>
      </c>
      <c r="B2263" s="5">
        <v>219807000081</v>
      </c>
      <c r="C2263" s="4" t="s">
        <v>2449</v>
      </c>
      <c r="D2263" s="5">
        <v>219807000227</v>
      </c>
      <c r="E2263" s="4" t="s">
        <v>529</v>
      </c>
    </row>
    <row r="2264" spans="1:5" x14ac:dyDescent="0.2">
      <c r="A2264" s="4" t="s">
        <v>2426</v>
      </c>
      <c r="B2264" s="5">
        <v>219807000081</v>
      </c>
      <c r="C2264" s="4" t="s">
        <v>2449</v>
      </c>
      <c r="D2264" s="5">
        <v>219807000235</v>
      </c>
      <c r="E2264" s="4" t="s">
        <v>638</v>
      </c>
    </row>
    <row r="2265" spans="1:5" x14ac:dyDescent="0.2">
      <c r="A2265" s="4" t="s">
        <v>2426</v>
      </c>
      <c r="B2265" s="5">
        <v>219807000081</v>
      </c>
      <c r="C2265" s="4" t="s">
        <v>2449</v>
      </c>
      <c r="D2265" s="5">
        <v>219807000081</v>
      </c>
      <c r="E2265" s="4" t="s">
        <v>2450</v>
      </c>
    </row>
    <row r="2266" spans="1:5" x14ac:dyDescent="0.2">
      <c r="A2266" s="4" t="s">
        <v>2426</v>
      </c>
      <c r="B2266" s="5">
        <v>219807000243</v>
      </c>
      <c r="C2266" s="4" t="s">
        <v>2451</v>
      </c>
      <c r="D2266" s="5">
        <v>219807000243</v>
      </c>
      <c r="E2266" s="4" t="s">
        <v>2452</v>
      </c>
    </row>
    <row r="2267" spans="1:5" x14ac:dyDescent="0.2">
      <c r="A2267" s="4" t="s">
        <v>2426</v>
      </c>
      <c r="B2267" s="5">
        <v>219807000243</v>
      </c>
      <c r="C2267" s="4" t="s">
        <v>2451</v>
      </c>
      <c r="D2267" s="5">
        <v>219807000065</v>
      </c>
      <c r="E2267" s="4" t="s">
        <v>2453</v>
      </c>
    </row>
    <row r="2268" spans="1:5" x14ac:dyDescent="0.2">
      <c r="A2268" s="4" t="s">
        <v>2426</v>
      </c>
      <c r="B2268" s="5">
        <v>219807000243</v>
      </c>
      <c r="C2268" s="4" t="s">
        <v>2451</v>
      </c>
      <c r="D2268" s="5">
        <v>219807000375</v>
      </c>
      <c r="E2268" s="4" t="s">
        <v>2454</v>
      </c>
    </row>
    <row r="2269" spans="1:5" x14ac:dyDescent="0.2">
      <c r="A2269" s="4" t="s">
        <v>2426</v>
      </c>
      <c r="B2269" s="5">
        <v>219807000022</v>
      </c>
      <c r="C2269" s="4" t="s">
        <v>2455</v>
      </c>
      <c r="D2269" s="5">
        <v>219807000022</v>
      </c>
      <c r="E2269" s="4" t="s">
        <v>2456</v>
      </c>
    </row>
    <row r="2270" spans="1:5" x14ac:dyDescent="0.2">
      <c r="A2270" s="4" t="s">
        <v>2426</v>
      </c>
      <c r="B2270" s="5">
        <v>219807000022</v>
      </c>
      <c r="C2270" s="4" t="s">
        <v>2455</v>
      </c>
      <c r="D2270" s="5">
        <v>219807000464</v>
      </c>
      <c r="E2270" s="4" t="s">
        <v>2457</v>
      </c>
    </row>
    <row r="2271" spans="1:5" x14ac:dyDescent="0.2">
      <c r="A2271" s="4" t="s">
        <v>2426</v>
      </c>
      <c r="B2271" s="5">
        <v>419807000919</v>
      </c>
      <c r="C2271" s="4" t="s">
        <v>2458</v>
      </c>
      <c r="D2271" s="5">
        <v>419807000919</v>
      </c>
      <c r="E2271" s="4" t="s">
        <v>2063</v>
      </c>
    </row>
    <row r="2272" spans="1:5" x14ac:dyDescent="0.2">
      <c r="A2272" s="4" t="s">
        <v>2426</v>
      </c>
      <c r="B2272" s="5">
        <v>119807000133</v>
      </c>
      <c r="C2272" s="4" t="s">
        <v>2459</v>
      </c>
      <c r="D2272" s="5">
        <v>119807000168</v>
      </c>
      <c r="E2272" s="4" t="s">
        <v>1894</v>
      </c>
    </row>
    <row r="2273" spans="1:5" x14ac:dyDescent="0.2">
      <c r="A2273" s="4" t="s">
        <v>2426</v>
      </c>
      <c r="B2273" s="5">
        <v>119807000133</v>
      </c>
      <c r="C2273" s="4" t="s">
        <v>2459</v>
      </c>
      <c r="D2273" s="5">
        <v>119807000133</v>
      </c>
      <c r="E2273" s="4" t="s">
        <v>2460</v>
      </c>
    </row>
    <row r="2274" spans="1:5" x14ac:dyDescent="0.2">
      <c r="A2274" s="4" t="s">
        <v>2426</v>
      </c>
      <c r="B2274" s="5">
        <v>119807000133</v>
      </c>
      <c r="C2274" s="4" t="s">
        <v>2459</v>
      </c>
      <c r="D2274" s="5">
        <v>119807000583</v>
      </c>
      <c r="E2274" s="4" t="s">
        <v>2425</v>
      </c>
    </row>
    <row r="2275" spans="1:5" x14ac:dyDescent="0.2">
      <c r="A2275" s="4" t="s">
        <v>2426</v>
      </c>
      <c r="B2275" s="5">
        <v>119807000133</v>
      </c>
      <c r="C2275" s="4" t="s">
        <v>2459</v>
      </c>
      <c r="D2275" s="5">
        <v>219807000651</v>
      </c>
      <c r="E2275" s="4" t="s">
        <v>833</v>
      </c>
    </row>
    <row r="2276" spans="1:5" x14ac:dyDescent="0.2">
      <c r="A2276" s="4" t="s">
        <v>2426</v>
      </c>
      <c r="B2276" s="5">
        <v>119807000133</v>
      </c>
      <c r="C2276" s="4" t="s">
        <v>2459</v>
      </c>
      <c r="D2276" s="5">
        <v>219807000880</v>
      </c>
      <c r="E2276" s="4" t="s">
        <v>2461</v>
      </c>
    </row>
    <row r="2277" spans="1:5" x14ac:dyDescent="0.2">
      <c r="A2277" s="4" t="s">
        <v>2426</v>
      </c>
      <c r="B2277" s="5">
        <v>219807000952</v>
      </c>
      <c r="C2277" s="4" t="s">
        <v>2462</v>
      </c>
      <c r="D2277" s="5">
        <v>219807000324</v>
      </c>
      <c r="E2277" s="4" t="s">
        <v>2463</v>
      </c>
    </row>
    <row r="2278" spans="1:5" x14ac:dyDescent="0.2">
      <c r="A2278" s="4" t="s">
        <v>2426</v>
      </c>
      <c r="B2278" s="5">
        <v>219807000952</v>
      </c>
      <c r="C2278" s="4" t="s">
        <v>2462</v>
      </c>
      <c r="D2278" s="5">
        <v>219807000413</v>
      </c>
      <c r="E2278" s="4" t="s">
        <v>2464</v>
      </c>
    </row>
    <row r="2279" spans="1:5" x14ac:dyDescent="0.2">
      <c r="A2279" s="4" t="s">
        <v>2426</v>
      </c>
      <c r="B2279" s="5">
        <v>219807000952</v>
      </c>
      <c r="C2279" s="4" t="s">
        <v>2462</v>
      </c>
      <c r="D2279" s="5">
        <v>219807000952</v>
      </c>
      <c r="E2279" s="4" t="s">
        <v>2465</v>
      </c>
    </row>
    <row r="2280" spans="1:5" x14ac:dyDescent="0.2">
      <c r="A2280" s="4" t="s">
        <v>2426</v>
      </c>
      <c r="B2280" s="5">
        <v>219807000863</v>
      </c>
      <c r="C2280" s="4" t="s">
        <v>2466</v>
      </c>
      <c r="D2280" s="5">
        <v>219807000863</v>
      </c>
      <c r="E2280" s="4" t="s">
        <v>2467</v>
      </c>
    </row>
    <row r="2281" spans="1:5" x14ac:dyDescent="0.2">
      <c r="A2281" s="4" t="s">
        <v>2426</v>
      </c>
      <c r="B2281" s="5">
        <v>219807000863</v>
      </c>
      <c r="C2281" s="4" t="s">
        <v>2466</v>
      </c>
      <c r="D2281" s="5">
        <v>219807000278</v>
      </c>
      <c r="E2281" s="4" t="s">
        <v>179</v>
      </c>
    </row>
    <row r="2282" spans="1:5" x14ac:dyDescent="0.2">
      <c r="A2282" s="4" t="s">
        <v>2426</v>
      </c>
      <c r="B2282" s="5">
        <v>219807000863</v>
      </c>
      <c r="C2282" s="4" t="s">
        <v>2466</v>
      </c>
      <c r="D2282" s="5">
        <v>219807000201</v>
      </c>
      <c r="E2282" s="4" t="s">
        <v>2468</v>
      </c>
    </row>
    <row r="2283" spans="1:5" x14ac:dyDescent="0.2">
      <c r="A2283" s="4" t="s">
        <v>2426</v>
      </c>
      <c r="B2283" s="5">
        <v>219807000863</v>
      </c>
      <c r="C2283" s="4" t="s">
        <v>2466</v>
      </c>
      <c r="D2283" s="5">
        <v>219807000731</v>
      </c>
      <c r="E2283" s="4" t="s">
        <v>2469</v>
      </c>
    </row>
    <row r="2284" spans="1:5" x14ac:dyDescent="0.2">
      <c r="A2284" s="4" t="s">
        <v>2426</v>
      </c>
      <c r="B2284" s="5">
        <v>219807000863</v>
      </c>
      <c r="C2284" s="4" t="s">
        <v>2466</v>
      </c>
      <c r="D2284" s="5">
        <v>119807000711</v>
      </c>
      <c r="E2284" s="4" t="s">
        <v>1143</v>
      </c>
    </row>
    <row r="2285" spans="1:5" x14ac:dyDescent="0.2">
      <c r="A2285" s="4" t="s">
        <v>2426</v>
      </c>
      <c r="B2285" s="5">
        <v>119807000109</v>
      </c>
      <c r="C2285" s="4" t="s">
        <v>2470</v>
      </c>
      <c r="D2285" s="5">
        <v>119807000109</v>
      </c>
      <c r="E2285" s="4" t="s">
        <v>2471</v>
      </c>
    </row>
    <row r="2286" spans="1:5" x14ac:dyDescent="0.2">
      <c r="A2286" s="4" t="s">
        <v>2426</v>
      </c>
      <c r="B2286" s="5">
        <v>119807000109</v>
      </c>
      <c r="C2286" s="4" t="s">
        <v>2470</v>
      </c>
      <c r="D2286" s="5">
        <v>119807000486</v>
      </c>
      <c r="E2286" s="4" t="s">
        <v>2472</v>
      </c>
    </row>
    <row r="2287" spans="1:5" x14ac:dyDescent="0.2">
      <c r="A2287" s="4" t="s">
        <v>2426</v>
      </c>
      <c r="B2287" s="5">
        <v>119807000125</v>
      </c>
      <c r="C2287" s="4" t="s">
        <v>2473</v>
      </c>
      <c r="D2287" s="5">
        <v>119807000125</v>
      </c>
      <c r="E2287" s="4" t="s">
        <v>2474</v>
      </c>
    </row>
    <row r="2288" spans="1:5" x14ac:dyDescent="0.2">
      <c r="A2288" s="4" t="s">
        <v>2426</v>
      </c>
      <c r="B2288" s="5">
        <v>219807001126</v>
      </c>
      <c r="C2288" s="4" t="s">
        <v>2475</v>
      </c>
      <c r="D2288" s="5">
        <v>219807001126</v>
      </c>
      <c r="E2288" s="4" t="s">
        <v>2476</v>
      </c>
    </row>
    <row r="2289" spans="1:5" x14ac:dyDescent="0.2">
      <c r="A2289" s="4" t="s">
        <v>2477</v>
      </c>
      <c r="B2289" s="5">
        <v>219809000135</v>
      </c>
      <c r="C2289" s="4" t="s">
        <v>2478</v>
      </c>
      <c r="D2289" s="5">
        <v>219809001018</v>
      </c>
      <c r="E2289" s="4" t="s">
        <v>2479</v>
      </c>
    </row>
    <row r="2290" spans="1:5" x14ac:dyDescent="0.2">
      <c r="A2290" s="4" t="s">
        <v>2477</v>
      </c>
      <c r="B2290" s="5">
        <v>219809000135</v>
      </c>
      <c r="C2290" s="4" t="s">
        <v>2478</v>
      </c>
      <c r="D2290" s="5">
        <v>219809000135</v>
      </c>
      <c r="E2290" s="4" t="s">
        <v>2480</v>
      </c>
    </row>
    <row r="2291" spans="1:5" x14ac:dyDescent="0.2">
      <c r="A2291" s="4" t="s">
        <v>2477</v>
      </c>
      <c r="B2291" s="5">
        <v>219809000135</v>
      </c>
      <c r="C2291" s="4" t="s">
        <v>2478</v>
      </c>
      <c r="D2291" s="5">
        <v>219809000071</v>
      </c>
      <c r="E2291" s="4" t="s">
        <v>2481</v>
      </c>
    </row>
    <row r="2292" spans="1:5" x14ac:dyDescent="0.2">
      <c r="A2292" s="4" t="s">
        <v>2477</v>
      </c>
      <c r="B2292" s="5">
        <v>219809000381</v>
      </c>
      <c r="C2292" s="4" t="s">
        <v>2482</v>
      </c>
      <c r="D2292" s="5">
        <v>219809001255</v>
      </c>
      <c r="E2292" s="4" t="s">
        <v>2483</v>
      </c>
    </row>
    <row r="2293" spans="1:5" x14ac:dyDescent="0.2">
      <c r="A2293" s="4" t="s">
        <v>2477</v>
      </c>
      <c r="B2293" s="5">
        <v>219809000381</v>
      </c>
      <c r="C2293" s="4" t="s">
        <v>2482</v>
      </c>
      <c r="D2293" s="5">
        <v>219809000381</v>
      </c>
      <c r="E2293" s="4" t="s">
        <v>2484</v>
      </c>
    </row>
    <row r="2294" spans="1:5" x14ac:dyDescent="0.2">
      <c r="A2294" s="4" t="s">
        <v>2477</v>
      </c>
      <c r="B2294" s="5">
        <v>219809000381</v>
      </c>
      <c r="C2294" s="4" t="s">
        <v>2482</v>
      </c>
      <c r="D2294" s="5">
        <v>419809001181</v>
      </c>
      <c r="E2294" s="4" t="s">
        <v>2485</v>
      </c>
    </row>
    <row r="2295" spans="1:5" x14ac:dyDescent="0.2">
      <c r="A2295" s="4" t="s">
        <v>2477</v>
      </c>
      <c r="B2295" s="5">
        <v>219809000208</v>
      </c>
      <c r="C2295" s="4" t="s">
        <v>2486</v>
      </c>
      <c r="D2295" s="5">
        <v>219809001077</v>
      </c>
      <c r="E2295" s="4" t="s">
        <v>2487</v>
      </c>
    </row>
    <row r="2296" spans="1:5" x14ac:dyDescent="0.2">
      <c r="A2296" s="4" t="s">
        <v>2477</v>
      </c>
      <c r="B2296" s="5">
        <v>219809000208</v>
      </c>
      <c r="C2296" s="4" t="s">
        <v>2486</v>
      </c>
      <c r="D2296" s="5">
        <v>419809001211</v>
      </c>
      <c r="E2296" s="4" t="s">
        <v>529</v>
      </c>
    </row>
    <row r="2297" spans="1:5" x14ac:dyDescent="0.2">
      <c r="A2297" s="4" t="s">
        <v>2477</v>
      </c>
      <c r="B2297" s="5">
        <v>219809000208</v>
      </c>
      <c r="C2297" s="4" t="s">
        <v>2486</v>
      </c>
      <c r="D2297" s="5">
        <v>219809001310</v>
      </c>
      <c r="E2297" s="4" t="s">
        <v>2488</v>
      </c>
    </row>
    <row r="2298" spans="1:5" x14ac:dyDescent="0.2">
      <c r="A2298" s="4" t="s">
        <v>2477</v>
      </c>
      <c r="B2298" s="5">
        <v>219809000208</v>
      </c>
      <c r="C2298" s="4" t="s">
        <v>2486</v>
      </c>
      <c r="D2298" s="5">
        <v>219809000151</v>
      </c>
      <c r="E2298" s="4" t="s">
        <v>1398</v>
      </c>
    </row>
    <row r="2299" spans="1:5" x14ac:dyDescent="0.2">
      <c r="A2299" s="4" t="s">
        <v>2477</v>
      </c>
      <c r="B2299" s="5">
        <v>219809000208</v>
      </c>
      <c r="C2299" s="4" t="s">
        <v>2486</v>
      </c>
      <c r="D2299" s="5">
        <v>219809000593</v>
      </c>
      <c r="E2299" s="4" t="s">
        <v>2489</v>
      </c>
    </row>
    <row r="2300" spans="1:5" x14ac:dyDescent="0.2">
      <c r="A2300" s="4" t="s">
        <v>2477</v>
      </c>
      <c r="B2300" s="5">
        <v>219809000208</v>
      </c>
      <c r="C2300" s="4" t="s">
        <v>2486</v>
      </c>
      <c r="D2300" s="5">
        <v>219809000607</v>
      </c>
      <c r="E2300" s="4" t="s">
        <v>2490</v>
      </c>
    </row>
    <row r="2301" spans="1:5" x14ac:dyDescent="0.2">
      <c r="A2301" s="4" t="s">
        <v>2477</v>
      </c>
      <c r="B2301" s="5">
        <v>219809000208</v>
      </c>
      <c r="C2301" s="4" t="s">
        <v>2486</v>
      </c>
      <c r="D2301" s="5">
        <v>219809000208</v>
      </c>
      <c r="E2301" s="4" t="s">
        <v>2491</v>
      </c>
    </row>
    <row r="2302" spans="1:5" x14ac:dyDescent="0.2">
      <c r="A2302" s="4" t="s">
        <v>2477</v>
      </c>
      <c r="B2302" s="5">
        <v>219809000411</v>
      </c>
      <c r="C2302" s="4" t="s">
        <v>2492</v>
      </c>
      <c r="D2302" s="5">
        <v>219809001131</v>
      </c>
      <c r="E2302" s="4" t="s">
        <v>2493</v>
      </c>
    </row>
    <row r="2303" spans="1:5" x14ac:dyDescent="0.2">
      <c r="A2303" s="4" t="s">
        <v>2477</v>
      </c>
      <c r="B2303" s="5">
        <v>219809000411</v>
      </c>
      <c r="C2303" s="4" t="s">
        <v>2492</v>
      </c>
      <c r="D2303" s="5">
        <v>219809000411</v>
      </c>
      <c r="E2303" s="4" t="s">
        <v>2494</v>
      </c>
    </row>
    <row r="2304" spans="1:5" x14ac:dyDescent="0.2">
      <c r="A2304" s="4" t="s">
        <v>2477</v>
      </c>
      <c r="B2304" s="5">
        <v>219809000411</v>
      </c>
      <c r="C2304" s="4" t="s">
        <v>2492</v>
      </c>
      <c r="D2304" s="5">
        <v>219809000348</v>
      </c>
      <c r="E2304" s="4" t="s">
        <v>2495</v>
      </c>
    </row>
    <row r="2305" spans="1:5" x14ac:dyDescent="0.2">
      <c r="A2305" s="4" t="s">
        <v>2477</v>
      </c>
      <c r="B2305" s="5">
        <v>219809000411</v>
      </c>
      <c r="C2305" s="4" t="s">
        <v>2492</v>
      </c>
      <c r="D2305" s="5">
        <v>219809000399</v>
      </c>
      <c r="E2305" s="4" t="s">
        <v>2496</v>
      </c>
    </row>
    <row r="2306" spans="1:5" x14ac:dyDescent="0.2">
      <c r="A2306" s="4" t="s">
        <v>2477</v>
      </c>
      <c r="B2306" s="5">
        <v>219809001221</v>
      </c>
      <c r="C2306" s="4" t="s">
        <v>1090</v>
      </c>
      <c r="D2306" s="5">
        <v>219809001221</v>
      </c>
      <c r="E2306" s="4" t="s">
        <v>2497</v>
      </c>
    </row>
    <row r="2307" spans="1:5" x14ac:dyDescent="0.2">
      <c r="A2307" s="4" t="s">
        <v>2477</v>
      </c>
      <c r="B2307" s="5">
        <v>219809001221</v>
      </c>
      <c r="C2307" s="4" t="s">
        <v>1090</v>
      </c>
      <c r="D2307" s="5">
        <v>219809001247</v>
      </c>
      <c r="E2307" s="4" t="s">
        <v>2498</v>
      </c>
    </row>
    <row r="2308" spans="1:5" x14ac:dyDescent="0.2">
      <c r="A2308" s="4" t="s">
        <v>2477</v>
      </c>
      <c r="B2308" s="5">
        <v>219809001221</v>
      </c>
      <c r="C2308" s="4" t="s">
        <v>1090</v>
      </c>
      <c r="D2308" s="5">
        <v>219809001239</v>
      </c>
      <c r="E2308" s="4" t="s">
        <v>2499</v>
      </c>
    </row>
    <row r="2309" spans="1:5" x14ac:dyDescent="0.2">
      <c r="A2309" s="4" t="s">
        <v>2477</v>
      </c>
      <c r="B2309" s="5">
        <v>219809001221</v>
      </c>
      <c r="C2309" s="4" t="s">
        <v>1090</v>
      </c>
      <c r="D2309" s="5">
        <v>419809001190</v>
      </c>
      <c r="E2309" s="4" t="s">
        <v>2500</v>
      </c>
    </row>
    <row r="2310" spans="1:5" x14ac:dyDescent="0.2">
      <c r="A2310" s="4" t="s">
        <v>2477</v>
      </c>
      <c r="B2310" s="5">
        <v>219809001221</v>
      </c>
      <c r="C2310" s="4" t="s">
        <v>1090</v>
      </c>
      <c r="D2310" s="5">
        <v>219809001336</v>
      </c>
      <c r="E2310" s="4" t="s">
        <v>2501</v>
      </c>
    </row>
    <row r="2311" spans="1:5" x14ac:dyDescent="0.2">
      <c r="A2311" s="4" t="s">
        <v>2477</v>
      </c>
      <c r="B2311" s="5">
        <v>219809000712</v>
      </c>
      <c r="C2311" s="4" t="s">
        <v>2502</v>
      </c>
      <c r="D2311" s="5">
        <v>219809000712</v>
      </c>
      <c r="E2311" s="4" t="s">
        <v>2503</v>
      </c>
    </row>
    <row r="2312" spans="1:5" x14ac:dyDescent="0.2">
      <c r="A2312" s="4" t="s">
        <v>2477</v>
      </c>
      <c r="B2312" s="5">
        <v>219809000712</v>
      </c>
      <c r="C2312" s="4" t="s">
        <v>2502</v>
      </c>
      <c r="D2312" s="5">
        <v>219809000054</v>
      </c>
      <c r="E2312" s="4" t="s">
        <v>2504</v>
      </c>
    </row>
    <row r="2313" spans="1:5" x14ac:dyDescent="0.2">
      <c r="A2313" s="4" t="s">
        <v>2477</v>
      </c>
      <c r="B2313" s="5">
        <v>219809000712</v>
      </c>
      <c r="C2313" s="4" t="s">
        <v>2502</v>
      </c>
      <c r="D2313" s="5">
        <v>219809001042</v>
      </c>
      <c r="E2313" s="4" t="s">
        <v>2505</v>
      </c>
    </row>
    <row r="2314" spans="1:5" x14ac:dyDescent="0.2">
      <c r="A2314" s="4" t="s">
        <v>2477</v>
      </c>
      <c r="B2314" s="5">
        <v>219809000712</v>
      </c>
      <c r="C2314" s="4" t="s">
        <v>2502</v>
      </c>
      <c r="D2314" s="5">
        <v>219809000861</v>
      </c>
      <c r="E2314" s="4" t="s">
        <v>2506</v>
      </c>
    </row>
    <row r="2315" spans="1:5" x14ac:dyDescent="0.2">
      <c r="A2315" s="4" t="s">
        <v>2477</v>
      </c>
      <c r="B2315" s="5">
        <v>219809000992</v>
      </c>
      <c r="C2315" s="4" t="s">
        <v>2507</v>
      </c>
      <c r="D2315" s="5">
        <v>219809000992</v>
      </c>
      <c r="E2315" s="4" t="s">
        <v>2508</v>
      </c>
    </row>
    <row r="2316" spans="1:5" x14ac:dyDescent="0.2">
      <c r="A2316" s="4" t="s">
        <v>2477</v>
      </c>
      <c r="B2316" s="5">
        <v>219809000992</v>
      </c>
      <c r="C2316" s="4" t="s">
        <v>2507</v>
      </c>
      <c r="D2316" s="5">
        <v>219809000682</v>
      </c>
      <c r="E2316" s="4" t="s">
        <v>2509</v>
      </c>
    </row>
    <row r="2317" spans="1:5" x14ac:dyDescent="0.2">
      <c r="A2317" s="4" t="s">
        <v>2477</v>
      </c>
      <c r="B2317" s="5">
        <v>219809000992</v>
      </c>
      <c r="C2317" s="4" t="s">
        <v>2507</v>
      </c>
      <c r="D2317" s="5">
        <v>219809000119</v>
      </c>
      <c r="E2317" s="4" t="s">
        <v>2510</v>
      </c>
    </row>
    <row r="2318" spans="1:5" x14ac:dyDescent="0.2">
      <c r="A2318" s="4" t="s">
        <v>2477</v>
      </c>
      <c r="B2318" s="5">
        <v>219809000992</v>
      </c>
      <c r="C2318" s="4" t="s">
        <v>2507</v>
      </c>
      <c r="D2318" s="5">
        <v>219809000259</v>
      </c>
      <c r="E2318" s="4" t="s">
        <v>2511</v>
      </c>
    </row>
    <row r="2319" spans="1:5" x14ac:dyDescent="0.2">
      <c r="A2319" s="4" t="s">
        <v>2477</v>
      </c>
      <c r="B2319" s="5">
        <v>119809001358</v>
      </c>
      <c r="C2319" s="4" t="s">
        <v>2512</v>
      </c>
      <c r="D2319" s="5">
        <v>119809001358</v>
      </c>
      <c r="E2319" s="4" t="s">
        <v>2513</v>
      </c>
    </row>
    <row r="2320" spans="1:5" x14ac:dyDescent="0.2">
      <c r="A2320" s="4" t="s">
        <v>2477</v>
      </c>
      <c r="B2320" s="5">
        <v>119809001358</v>
      </c>
      <c r="C2320" s="4" t="s">
        <v>2512</v>
      </c>
      <c r="D2320" s="5">
        <v>219809000763</v>
      </c>
      <c r="E2320" s="4" t="s">
        <v>2514</v>
      </c>
    </row>
    <row r="2321" spans="1:5" x14ac:dyDescent="0.2">
      <c r="A2321" s="4" t="s">
        <v>2477</v>
      </c>
      <c r="B2321" s="5">
        <v>119809001358</v>
      </c>
      <c r="C2321" s="4" t="s">
        <v>2512</v>
      </c>
      <c r="D2321" s="5">
        <v>219809001166</v>
      </c>
      <c r="E2321" s="4" t="s">
        <v>2515</v>
      </c>
    </row>
    <row r="2322" spans="1:5" x14ac:dyDescent="0.2">
      <c r="A2322" s="4" t="s">
        <v>2477</v>
      </c>
      <c r="B2322" s="5">
        <v>119809001358</v>
      </c>
      <c r="C2322" s="4" t="s">
        <v>2512</v>
      </c>
      <c r="D2322" s="5">
        <v>119809001293</v>
      </c>
      <c r="E2322" s="4" t="s">
        <v>860</v>
      </c>
    </row>
    <row r="2323" spans="1:5" x14ac:dyDescent="0.2">
      <c r="A2323" s="4" t="s">
        <v>2477</v>
      </c>
      <c r="B2323" s="5">
        <v>119809001358</v>
      </c>
      <c r="C2323" s="4" t="s">
        <v>2512</v>
      </c>
      <c r="D2323" s="5">
        <v>219809000011</v>
      </c>
      <c r="E2323" s="4" t="s">
        <v>2516</v>
      </c>
    </row>
    <row r="2324" spans="1:5" x14ac:dyDescent="0.2">
      <c r="A2324" s="4" t="s">
        <v>2477</v>
      </c>
      <c r="B2324" s="5">
        <v>119809001358</v>
      </c>
      <c r="C2324" s="4" t="s">
        <v>2512</v>
      </c>
      <c r="D2324" s="5">
        <v>219809000615</v>
      </c>
      <c r="E2324" s="4" t="s">
        <v>2517</v>
      </c>
    </row>
    <row r="2325" spans="1:5" x14ac:dyDescent="0.2">
      <c r="A2325" s="4" t="s">
        <v>2477</v>
      </c>
      <c r="B2325" s="5">
        <v>119809001358</v>
      </c>
      <c r="C2325" s="4" t="s">
        <v>2512</v>
      </c>
      <c r="D2325" s="5">
        <v>219809000755</v>
      </c>
      <c r="E2325" s="4" t="s">
        <v>2518</v>
      </c>
    </row>
    <row r="2326" spans="1:5" x14ac:dyDescent="0.2">
      <c r="A2326" s="4" t="s">
        <v>2477</v>
      </c>
      <c r="B2326" s="5">
        <v>219809001379</v>
      </c>
      <c r="C2326" s="4" t="s">
        <v>2519</v>
      </c>
      <c r="D2326" s="5">
        <v>219809001379</v>
      </c>
      <c r="E2326" s="4" t="s">
        <v>2063</v>
      </c>
    </row>
    <row r="2327" spans="1:5" x14ac:dyDescent="0.2">
      <c r="A2327" s="4" t="s">
        <v>2477</v>
      </c>
      <c r="B2327" s="5">
        <v>219809001395</v>
      </c>
      <c r="C2327" s="4" t="s">
        <v>2520</v>
      </c>
      <c r="D2327" s="5">
        <v>219809000372</v>
      </c>
      <c r="E2327" s="4" t="s">
        <v>2521</v>
      </c>
    </row>
    <row r="2328" spans="1:5" x14ac:dyDescent="0.2">
      <c r="A2328" s="4" t="s">
        <v>2477</v>
      </c>
      <c r="B2328" s="5">
        <v>219809001395</v>
      </c>
      <c r="C2328" s="4" t="s">
        <v>2520</v>
      </c>
      <c r="D2328" s="5">
        <v>219809000330</v>
      </c>
      <c r="E2328" s="4" t="s">
        <v>2522</v>
      </c>
    </row>
    <row r="2329" spans="1:5" x14ac:dyDescent="0.2">
      <c r="A2329" s="4" t="s">
        <v>2477</v>
      </c>
      <c r="B2329" s="5">
        <v>219809001395</v>
      </c>
      <c r="C2329" s="4" t="s">
        <v>2520</v>
      </c>
      <c r="D2329" s="5">
        <v>219809000500</v>
      </c>
      <c r="E2329" s="4" t="s">
        <v>2523</v>
      </c>
    </row>
    <row r="2330" spans="1:5" x14ac:dyDescent="0.2">
      <c r="A2330" s="4" t="s">
        <v>2477</v>
      </c>
      <c r="B2330" s="5">
        <v>219809001395</v>
      </c>
      <c r="C2330" s="4" t="s">
        <v>2520</v>
      </c>
      <c r="D2330" s="5">
        <v>219809000429</v>
      </c>
      <c r="E2330" s="4" t="s">
        <v>2524</v>
      </c>
    </row>
    <row r="2331" spans="1:5" x14ac:dyDescent="0.2">
      <c r="A2331" s="4" t="s">
        <v>2477</v>
      </c>
      <c r="B2331" s="5">
        <v>219809001395</v>
      </c>
      <c r="C2331" s="4" t="s">
        <v>2520</v>
      </c>
      <c r="D2331" s="5">
        <v>219809001395</v>
      </c>
      <c r="E2331" s="4" t="s">
        <v>2525</v>
      </c>
    </row>
    <row r="2332" spans="1:5" x14ac:dyDescent="0.2">
      <c r="A2332" s="4" t="s">
        <v>2477</v>
      </c>
      <c r="B2332" s="5">
        <v>119809001285</v>
      </c>
      <c r="C2332" s="4" t="s">
        <v>2526</v>
      </c>
      <c r="D2332" s="5">
        <v>119809000947</v>
      </c>
      <c r="E2332" s="4" t="s">
        <v>2527</v>
      </c>
    </row>
    <row r="2333" spans="1:5" x14ac:dyDescent="0.2">
      <c r="A2333" s="4" t="s">
        <v>2477</v>
      </c>
      <c r="B2333" s="5">
        <v>119809001285</v>
      </c>
      <c r="C2333" s="4" t="s">
        <v>2526</v>
      </c>
      <c r="D2333" s="5">
        <v>119809001111</v>
      </c>
      <c r="E2333" s="4" t="s">
        <v>2528</v>
      </c>
    </row>
    <row r="2334" spans="1:5" x14ac:dyDescent="0.2">
      <c r="A2334" s="4" t="s">
        <v>2477</v>
      </c>
      <c r="B2334" s="5">
        <v>119809001285</v>
      </c>
      <c r="C2334" s="4" t="s">
        <v>2526</v>
      </c>
      <c r="D2334" s="5">
        <v>219809001123</v>
      </c>
      <c r="E2334" s="4" t="s">
        <v>406</v>
      </c>
    </row>
    <row r="2335" spans="1:5" x14ac:dyDescent="0.2">
      <c r="A2335" s="4" t="s">
        <v>2477</v>
      </c>
      <c r="B2335" s="5">
        <v>119809001285</v>
      </c>
      <c r="C2335" s="4" t="s">
        <v>2526</v>
      </c>
      <c r="D2335" s="5">
        <v>119809001285</v>
      </c>
      <c r="E2335" s="4" t="s">
        <v>2529</v>
      </c>
    </row>
    <row r="2336" spans="1:5" x14ac:dyDescent="0.2">
      <c r="A2336" s="4" t="s">
        <v>2477</v>
      </c>
      <c r="B2336" s="5">
        <v>219809000925</v>
      </c>
      <c r="C2336" s="4" t="s">
        <v>2530</v>
      </c>
      <c r="D2336" s="5">
        <v>219809001301</v>
      </c>
      <c r="E2336" s="4" t="s">
        <v>2531</v>
      </c>
    </row>
    <row r="2337" spans="1:5" x14ac:dyDescent="0.2">
      <c r="A2337" s="4" t="s">
        <v>2477</v>
      </c>
      <c r="B2337" s="5">
        <v>219809000925</v>
      </c>
      <c r="C2337" s="4" t="s">
        <v>2530</v>
      </c>
      <c r="D2337" s="5">
        <v>219809000925</v>
      </c>
      <c r="E2337" s="4" t="s">
        <v>2532</v>
      </c>
    </row>
    <row r="2338" spans="1:5" x14ac:dyDescent="0.2">
      <c r="A2338" s="4" t="s">
        <v>2477</v>
      </c>
      <c r="B2338" s="5">
        <v>219809000925</v>
      </c>
      <c r="C2338" s="4" t="s">
        <v>2530</v>
      </c>
      <c r="D2338" s="5">
        <v>219809001107</v>
      </c>
      <c r="E2338" s="4" t="s">
        <v>2533</v>
      </c>
    </row>
    <row r="2339" spans="1:5" x14ac:dyDescent="0.2">
      <c r="A2339" s="4" t="s">
        <v>2477</v>
      </c>
      <c r="B2339" s="5">
        <v>219809000925</v>
      </c>
      <c r="C2339" s="4" t="s">
        <v>2530</v>
      </c>
      <c r="D2339" s="5">
        <v>219809001263</v>
      </c>
      <c r="E2339" s="4" t="s">
        <v>809</v>
      </c>
    </row>
    <row r="2340" spans="1:5" x14ac:dyDescent="0.2">
      <c r="A2340" s="4" t="s">
        <v>2477</v>
      </c>
      <c r="B2340" s="5">
        <v>219809000925</v>
      </c>
      <c r="C2340" s="4" t="s">
        <v>2530</v>
      </c>
      <c r="D2340" s="5">
        <v>219809001271</v>
      </c>
      <c r="E2340" s="4" t="s">
        <v>2534</v>
      </c>
    </row>
    <row r="2341" spans="1:5" x14ac:dyDescent="0.2">
      <c r="A2341" s="4" t="s">
        <v>2477</v>
      </c>
      <c r="B2341" s="5">
        <v>219809000925</v>
      </c>
      <c r="C2341" s="4" t="s">
        <v>2530</v>
      </c>
      <c r="D2341" s="5">
        <v>219809001344</v>
      </c>
      <c r="E2341" s="4" t="s">
        <v>2535</v>
      </c>
    </row>
    <row r="2342" spans="1:5" x14ac:dyDescent="0.2">
      <c r="A2342" s="4" t="s">
        <v>2477</v>
      </c>
      <c r="B2342" s="5">
        <v>219809000925</v>
      </c>
      <c r="C2342" s="4" t="s">
        <v>2530</v>
      </c>
      <c r="D2342" s="5">
        <v>219809000437</v>
      </c>
      <c r="E2342" s="4" t="s">
        <v>2536</v>
      </c>
    </row>
    <row r="2343" spans="1:5" x14ac:dyDescent="0.2">
      <c r="A2343" s="4" t="s">
        <v>2477</v>
      </c>
      <c r="B2343" s="5">
        <v>219809001387</v>
      </c>
      <c r="C2343" s="4" t="s">
        <v>2537</v>
      </c>
      <c r="D2343" s="5">
        <v>219809001328</v>
      </c>
      <c r="E2343" s="4" t="s">
        <v>2538</v>
      </c>
    </row>
    <row r="2344" spans="1:5" x14ac:dyDescent="0.2">
      <c r="A2344" s="4" t="s">
        <v>2477</v>
      </c>
      <c r="B2344" s="5">
        <v>219809001387</v>
      </c>
      <c r="C2344" s="4" t="s">
        <v>2537</v>
      </c>
      <c r="D2344" s="5">
        <v>219809001387</v>
      </c>
      <c r="E2344" s="4" t="s">
        <v>2539</v>
      </c>
    </row>
    <row r="2345" spans="1:5" x14ac:dyDescent="0.2">
      <c r="A2345" s="4" t="s">
        <v>2477</v>
      </c>
      <c r="B2345" s="5">
        <v>219809001387</v>
      </c>
      <c r="C2345" s="4" t="s">
        <v>2537</v>
      </c>
      <c r="D2345" s="5">
        <v>219809000658</v>
      </c>
      <c r="E2345" s="4" t="s">
        <v>2540</v>
      </c>
    </row>
    <row r="2346" spans="1:5" x14ac:dyDescent="0.2">
      <c r="A2346" s="4" t="s">
        <v>2477</v>
      </c>
      <c r="B2346" s="5">
        <v>219809001387</v>
      </c>
      <c r="C2346" s="4" t="s">
        <v>2537</v>
      </c>
      <c r="D2346" s="5">
        <v>219809001140</v>
      </c>
      <c r="E2346" s="4" t="s">
        <v>2541</v>
      </c>
    </row>
    <row r="2347" spans="1:5" x14ac:dyDescent="0.2">
      <c r="A2347" s="4" t="s">
        <v>2477</v>
      </c>
      <c r="B2347" s="5">
        <v>219809001361</v>
      </c>
      <c r="C2347" s="4" t="s">
        <v>2542</v>
      </c>
      <c r="D2347" s="5">
        <v>219809001361</v>
      </c>
      <c r="E2347" s="4" t="s">
        <v>2543</v>
      </c>
    </row>
    <row r="2348" spans="1:5" x14ac:dyDescent="0.2">
      <c r="A2348" s="4" t="s">
        <v>2477</v>
      </c>
      <c r="B2348" s="5">
        <v>219809001361</v>
      </c>
      <c r="C2348" s="4" t="s">
        <v>2542</v>
      </c>
      <c r="D2348" s="5">
        <v>219809000640</v>
      </c>
      <c r="E2348" s="4" t="s">
        <v>101</v>
      </c>
    </row>
    <row r="2349" spans="1:5" x14ac:dyDescent="0.2">
      <c r="A2349" s="4" t="s">
        <v>2477</v>
      </c>
      <c r="B2349" s="5">
        <v>219809000275</v>
      </c>
      <c r="C2349" s="4" t="s">
        <v>2544</v>
      </c>
      <c r="D2349" s="5">
        <v>219809000275</v>
      </c>
      <c r="E2349" s="4" t="s">
        <v>2450</v>
      </c>
    </row>
    <row r="2350" spans="1:5" x14ac:dyDescent="0.2">
      <c r="A2350" s="4" t="s">
        <v>2545</v>
      </c>
      <c r="B2350" s="5">
        <v>219821000507</v>
      </c>
      <c r="C2350" s="4" t="s">
        <v>2546</v>
      </c>
      <c r="D2350" s="5">
        <v>219821000507</v>
      </c>
      <c r="E2350" s="4" t="s">
        <v>2547</v>
      </c>
    </row>
    <row r="2351" spans="1:5" x14ac:dyDescent="0.2">
      <c r="A2351" s="4" t="s">
        <v>2545</v>
      </c>
      <c r="B2351" s="5">
        <v>219821000507</v>
      </c>
      <c r="C2351" s="4" t="s">
        <v>2546</v>
      </c>
      <c r="D2351" s="5">
        <v>219821000426</v>
      </c>
      <c r="E2351" s="4" t="s">
        <v>2548</v>
      </c>
    </row>
    <row r="2352" spans="1:5" x14ac:dyDescent="0.2">
      <c r="A2352" s="4" t="s">
        <v>2545</v>
      </c>
      <c r="B2352" s="5">
        <v>219821000507</v>
      </c>
      <c r="C2352" s="4" t="s">
        <v>2546</v>
      </c>
      <c r="D2352" s="5">
        <v>219821000477</v>
      </c>
      <c r="E2352" s="4" t="s">
        <v>2549</v>
      </c>
    </row>
    <row r="2353" spans="1:5" x14ac:dyDescent="0.2">
      <c r="A2353" s="4" t="s">
        <v>2545</v>
      </c>
      <c r="B2353" s="5">
        <v>219821000027</v>
      </c>
      <c r="C2353" s="4" t="s">
        <v>2550</v>
      </c>
      <c r="D2353" s="5">
        <v>219821000027</v>
      </c>
      <c r="E2353" s="4" t="s">
        <v>2551</v>
      </c>
    </row>
    <row r="2354" spans="1:5" x14ac:dyDescent="0.2">
      <c r="A2354" s="4" t="s">
        <v>2545</v>
      </c>
      <c r="B2354" s="5">
        <v>219821000027</v>
      </c>
      <c r="C2354" s="4" t="s">
        <v>2550</v>
      </c>
      <c r="D2354" s="5">
        <v>219821002747</v>
      </c>
      <c r="E2354" s="4" t="s">
        <v>2552</v>
      </c>
    </row>
    <row r="2355" spans="1:5" x14ac:dyDescent="0.2">
      <c r="A2355" s="4" t="s">
        <v>2545</v>
      </c>
      <c r="B2355" s="5">
        <v>219821000230</v>
      </c>
      <c r="C2355" s="4" t="s">
        <v>2553</v>
      </c>
      <c r="D2355" s="5">
        <v>219821000230</v>
      </c>
      <c r="E2355" s="4" t="s">
        <v>2554</v>
      </c>
    </row>
    <row r="2356" spans="1:5" x14ac:dyDescent="0.2">
      <c r="A2356" s="4" t="s">
        <v>2545</v>
      </c>
      <c r="B2356" s="5">
        <v>219821000230</v>
      </c>
      <c r="C2356" s="4" t="s">
        <v>2553</v>
      </c>
      <c r="D2356" s="5">
        <v>219821000248</v>
      </c>
      <c r="E2356" s="4" t="s">
        <v>2555</v>
      </c>
    </row>
    <row r="2357" spans="1:5" x14ac:dyDescent="0.2">
      <c r="A2357" s="4" t="s">
        <v>2545</v>
      </c>
      <c r="B2357" s="5">
        <v>219821000230</v>
      </c>
      <c r="C2357" s="4" t="s">
        <v>2553</v>
      </c>
      <c r="D2357" s="5">
        <v>419821002690</v>
      </c>
      <c r="E2357" s="4" t="s">
        <v>2556</v>
      </c>
    </row>
    <row r="2358" spans="1:5" x14ac:dyDescent="0.2">
      <c r="A2358" s="4" t="s">
        <v>2545</v>
      </c>
      <c r="B2358" s="5">
        <v>219821000116</v>
      </c>
      <c r="C2358" s="4" t="s">
        <v>2557</v>
      </c>
      <c r="D2358" s="5">
        <v>219821000116</v>
      </c>
      <c r="E2358" s="4" t="s">
        <v>2558</v>
      </c>
    </row>
    <row r="2359" spans="1:5" x14ac:dyDescent="0.2">
      <c r="A2359" s="4" t="s">
        <v>2545</v>
      </c>
      <c r="B2359" s="5">
        <v>219821000116</v>
      </c>
      <c r="C2359" s="4" t="s">
        <v>2557</v>
      </c>
      <c r="D2359" s="5">
        <v>219821000671</v>
      </c>
      <c r="E2359" s="4" t="s">
        <v>2559</v>
      </c>
    </row>
    <row r="2360" spans="1:5" x14ac:dyDescent="0.2">
      <c r="A2360" s="4" t="s">
        <v>2545</v>
      </c>
      <c r="B2360" s="5">
        <v>219821000043</v>
      </c>
      <c r="C2360" s="4" t="s">
        <v>2560</v>
      </c>
      <c r="D2360" s="5">
        <v>219821002658</v>
      </c>
      <c r="E2360" s="4" t="s">
        <v>2561</v>
      </c>
    </row>
    <row r="2361" spans="1:5" x14ac:dyDescent="0.2">
      <c r="A2361" s="4" t="s">
        <v>2545</v>
      </c>
      <c r="B2361" s="5">
        <v>219821000043</v>
      </c>
      <c r="C2361" s="4" t="s">
        <v>2560</v>
      </c>
      <c r="D2361" s="5">
        <v>219821000043</v>
      </c>
      <c r="E2361" s="4" t="s">
        <v>2562</v>
      </c>
    </row>
    <row r="2362" spans="1:5" x14ac:dyDescent="0.2">
      <c r="A2362" s="4" t="s">
        <v>2545</v>
      </c>
      <c r="B2362" s="5">
        <v>219821000043</v>
      </c>
      <c r="C2362" s="4" t="s">
        <v>2560</v>
      </c>
      <c r="D2362" s="5">
        <v>219821000442</v>
      </c>
      <c r="E2362" s="4" t="s">
        <v>2563</v>
      </c>
    </row>
    <row r="2363" spans="1:5" x14ac:dyDescent="0.2">
      <c r="A2363" s="4" t="s">
        <v>2545</v>
      </c>
      <c r="B2363" s="5">
        <v>219821000400</v>
      </c>
      <c r="C2363" s="4" t="s">
        <v>2564</v>
      </c>
      <c r="D2363" s="5">
        <v>219821000400</v>
      </c>
      <c r="E2363" s="4" t="s">
        <v>2565</v>
      </c>
    </row>
    <row r="2364" spans="1:5" x14ac:dyDescent="0.2">
      <c r="A2364" s="4" t="s">
        <v>2545</v>
      </c>
      <c r="B2364" s="5">
        <v>219821000400</v>
      </c>
      <c r="C2364" s="4" t="s">
        <v>2564</v>
      </c>
      <c r="D2364" s="5">
        <v>419821002614</v>
      </c>
      <c r="E2364" s="4" t="s">
        <v>2566</v>
      </c>
    </row>
    <row r="2365" spans="1:5" x14ac:dyDescent="0.2">
      <c r="A2365" s="4" t="s">
        <v>2545</v>
      </c>
      <c r="B2365" s="5">
        <v>219821000400</v>
      </c>
      <c r="C2365" s="4" t="s">
        <v>2564</v>
      </c>
      <c r="D2365" s="5">
        <v>219821000086</v>
      </c>
      <c r="E2365" s="4" t="s">
        <v>2567</v>
      </c>
    </row>
    <row r="2366" spans="1:5" x14ac:dyDescent="0.2">
      <c r="A2366" s="4" t="s">
        <v>2545</v>
      </c>
      <c r="B2366" s="5">
        <v>219821000400</v>
      </c>
      <c r="C2366" s="4" t="s">
        <v>2564</v>
      </c>
      <c r="D2366" s="5">
        <v>219821000221</v>
      </c>
      <c r="E2366" s="4" t="s">
        <v>2568</v>
      </c>
    </row>
    <row r="2367" spans="1:5" x14ac:dyDescent="0.2">
      <c r="A2367" s="4" t="s">
        <v>2545</v>
      </c>
      <c r="B2367" s="5">
        <v>219821000051</v>
      </c>
      <c r="C2367" s="4" t="s">
        <v>2569</v>
      </c>
      <c r="D2367" s="5">
        <v>219821000051</v>
      </c>
      <c r="E2367" s="4" t="s">
        <v>2570</v>
      </c>
    </row>
    <row r="2368" spans="1:5" x14ac:dyDescent="0.2">
      <c r="A2368" s="4" t="s">
        <v>2545</v>
      </c>
      <c r="B2368" s="5">
        <v>219821000051</v>
      </c>
      <c r="C2368" s="4" t="s">
        <v>2569</v>
      </c>
      <c r="D2368" s="5">
        <v>219821000019</v>
      </c>
      <c r="E2368" s="4" t="s">
        <v>2571</v>
      </c>
    </row>
    <row r="2369" spans="1:5" x14ac:dyDescent="0.2">
      <c r="A2369" s="4" t="s">
        <v>2545</v>
      </c>
      <c r="B2369" s="5">
        <v>219821000051</v>
      </c>
      <c r="C2369" s="4" t="s">
        <v>2569</v>
      </c>
      <c r="D2369" s="5">
        <v>219821000370</v>
      </c>
      <c r="E2369" s="4" t="s">
        <v>2572</v>
      </c>
    </row>
    <row r="2370" spans="1:5" x14ac:dyDescent="0.2">
      <c r="A2370" s="4" t="s">
        <v>2545</v>
      </c>
      <c r="B2370" s="5">
        <v>219821000060</v>
      </c>
      <c r="C2370" s="4" t="s">
        <v>2573</v>
      </c>
      <c r="D2370" s="5">
        <v>419821002665</v>
      </c>
      <c r="E2370" s="4" t="s">
        <v>2574</v>
      </c>
    </row>
    <row r="2371" spans="1:5" x14ac:dyDescent="0.2">
      <c r="A2371" s="4" t="s">
        <v>2545</v>
      </c>
      <c r="B2371" s="5">
        <v>219821000060</v>
      </c>
      <c r="C2371" s="4" t="s">
        <v>2573</v>
      </c>
      <c r="D2371" s="5">
        <v>219821000060</v>
      </c>
      <c r="E2371" s="4" t="s">
        <v>2575</v>
      </c>
    </row>
    <row r="2372" spans="1:5" x14ac:dyDescent="0.2">
      <c r="A2372" s="4" t="s">
        <v>2545</v>
      </c>
      <c r="B2372" s="5">
        <v>219821000078</v>
      </c>
      <c r="C2372" s="4" t="s">
        <v>2576</v>
      </c>
      <c r="D2372" s="5">
        <v>219821000183</v>
      </c>
      <c r="E2372" s="4" t="s">
        <v>2577</v>
      </c>
    </row>
    <row r="2373" spans="1:5" x14ac:dyDescent="0.2">
      <c r="A2373" s="4" t="s">
        <v>2545</v>
      </c>
      <c r="B2373" s="5">
        <v>219821000078</v>
      </c>
      <c r="C2373" s="4" t="s">
        <v>2576</v>
      </c>
      <c r="D2373" s="5">
        <v>219821000574</v>
      </c>
      <c r="E2373" s="4" t="s">
        <v>2578</v>
      </c>
    </row>
    <row r="2374" spans="1:5" x14ac:dyDescent="0.2">
      <c r="A2374" s="4" t="s">
        <v>2545</v>
      </c>
      <c r="B2374" s="5">
        <v>219821000078</v>
      </c>
      <c r="C2374" s="4" t="s">
        <v>2576</v>
      </c>
      <c r="D2374" s="5">
        <v>219821000078</v>
      </c>
      <c r="E2374" s="4" t="s">
        <v>2579</v>
      </c>
    </row>
    <row r="2375" spans="1:5" x14ac:dyDescent="0.2">
      <c r="A2375" s="4" t="s">
        <v>2545</v>
      </c>
      <c r="B2375" s="5">
        <v>219821000078</v>
      </c>
      <c r="C2375" s="4" t="s">
        <v>2576</v>
      </c>
      <c r="D2375" s="5">
        <v>219821000604</v>
      </c>
      <c r="E2375" s="4" t="s">
        <v>2580</v>
      </c>
    </row>
    <row r="2376" spans="1:5" x14ac:dyDescent="0.2">
      <c r="A2376" s="4" t="s">
        <v>2545</v>
      </c>
      <c r="B2376" s="5">
        <v>219821000078</v>
      </c>
      <c r="C2376" s="4" t="s">
        <v>2576</v>
      </c>
      <c r="D2376" s="5">
        <v>419821002606</v>
      </c>
      <c r="E2376" s="4" t="s">
        <v>2581</v>
      </c>
    </row>
    <row r="2377" spans="1:5" x14ac:dyDescent="0.2">
      <c r="A2377" s="4" t="s">
        <v>2545</v>
      </c>
      <c r="B2377" s="5">
        <v>219821000175</v>
      </c>
      <c r="C2377" s="4" t="s">
        <v>2582</v>
      </c>
      <c r="D2377" s="5">
        <v>219821002755</v>
      </c>
      <c r="E2377" s="4" t="s">
        <v>2583</v>
      </c>
    </row>
    <row r="2378" spans="1:5" x14ac:dyDescent="0.2">
      <c r="A2378" s="4" t="s">
        <v>2545</v>
      </c>
      <c r="B2378" s="5">
        <v>219821000175</v>
      </c>
      <c r="C2378" s="4" t="s">
        <v>2582</v>
      </c>
      <c r="D2378" s="5">
        <v>219821000469</v>
      </c>
      <c r="E2378" s="4" t="s">
        <v>1230</v>
      </c>
    </row>
    <row r="2379" spans="1:5" x14ac:dyDescent="0.2">
      <c r="A2379" s="4" t="s">
        <v>2545</v>
      </c>
      <c r="B2379" s="5">
        <v>219821000175</v>
      </c>
      <c r="C2379" s="4" t="s">
        <v>2582</v>
      </c>
      <c r="D2379" s="5">
        <v>219821000728</v>
      </c>
      <c r="E2379" s="4" t="s">
        <v>2584</v>
      </c>
    </row>
    <row r="2380" spans="1:5" x14ac:dyDescent="0.2">
      <c r="A2380" s="4" t="s">
        <v>2545</v>
      </c>
      <c r="B2380" s="5">
        <v>219821000175</v>
      </c>
      <c r="C2380" s="4" t="s">
        <v>2582</v>
      </c>
      <c r="D2380" s="5">
        <v>219821000175</v>
      </c>
      <c r="E2380" s="4" t="s">
        <v>2585</v>
      </c>
    </row>
    <row r="2381" spans="1:5" x14ac:dyDescent="0.2">
      <c r="A2381" s="4" t="s">
        <v>2545</v>
      </c>
      <c r="B2381" s="5">
        <v>219821000159</v>
      </c>
      <c r="C2381" s="4" t="s">
        <v>2586</v>
      </c>
      <c r="D2381" s="5">
        <v>219821000159</v>
      </c>
      <c r="E2381" s="4" t="s">
        <v>2587</v>
      </c>
    </row>
    <row r="2382" spans="1:5" x14ac:dyDescent="0.2">
      <c r="A2382" s="4" t="s">
        <v>2545</v>
      </c>
      <c r="B2382" s="5">
        <v>219821000159</v>
      </c>
      <c r="C2382" s="4" t="s">
        <v>2586</v>
      </c>
      <c r="D2382" s="5">
        <v>219821000761</v>
      </c>
      <c r="E2382" s="4" t="s">
        <v>1256</v>
      </c>
    </row>
    <row r="2383" spans="1:5" x14ac:dyDescent="0.2">
      <c r="A2383" s="4" t="s">
        <v>2545</v>
      </c>
      <c r="B2383" s="5">
        <v>219821000108</v>
      </c>
      <c r="C2383" s="4" t="s">
        <v>2588</v>
      </c>
      <c r="D2383" s="5">
        <v>219821000396</v>
      </c>
      <c r="E2383" s="4" t="s">
        <v>2589</v>
      </c>
    </row>
    <row r="2384" spans="1:5" x14ac:dyDescent="0.2">
      <c r="A2384" s="4" t="s">
        <v>2545</v>
      </c>
      <c r="B2384" s="5">
        <v>219821000108</v>
      </c>
      <c r="C2384" s="4" t="s">
        <v>2588</v>
      </c>
      <c r="D2384" s="5">
        <v>219821000108</v>
      </c>
      <c r="E2384" s="4" t="s">
        <v>2590</v>
      </c>
    </row>
    <row r="2385" spans="1:5" x14ac:dyDescent="0.2">
      <c r="A2385" s="4" t="s">
        <v>2545</v>
      </c>
      <c r="B2385" s="5">
        <v>219821000108</v>
      </c>
      <c r="C2385" s="4" t="s">
        <v>2588</v>
      </c>
      <c r="D2385" s="5">
        <v>219821000388</v>
      </c>
      <c r="E2385" s="4" t="s">
        <v>2591</v>
      </c>
    </row>
    <row r="2386" spans="1:5" x14ac:dyDescent="0.2">
      <c r="A2386" s="4" t="s">
        <v>2545</v>
      </c>
      <c r="B2386" s="5">
        <v>219821000094</v>
      </c>
      <c r="C2386" s="4" t="s">
        <v>2592</v>
      </c>
      <c r="D2386" s="5">
        <v>219821000094</v>
      </c>
      <c r="E2386" s="4" t="s">
        <v>2593</v>
      </c>
    </row>
    <row r="2387" spans="1:5" x14ac:dyDescent="0.2">
      <c r="A2387" s="4" t="s">
        <v>2545</v>
      </c>
      <c r="B2387" s="5">
        <v>319821000412</v>
      </c>
      <c r="C2387" s="4" t="s">
        <v>2594</v>
      </c>
      <c r="D2387" s="5">
        <v>319821000412</v>
      </c>
      <c r="E2387" s="4" t="s">
        <v>2595</v>
      </c>
    </row>
    <row r="2388" spans="1:5" x14ac:dyDescent="0.2">
      <c r="A2388" s="4" t="s">
        <v>2545</v>
      </c>
      <c r="B2388" s="5">
        <v>319821000412</v>
      </c>
      <c r="C2388" s="4" t="s">
        <v>2594</v>
      </c>
      <c r="D2388" s="5">
        <v>219821000493</v>
      </c>
      <c r="E2388" s="4" t="s">
        <v>2596</v>
      </c>
    </row>
    <row r="2389" spans="1:5" x14ac:dyDescent="0.2">
      <c r="A2389" s="4" t="s">
        <v>2545</v>
      </c>
      <c r="B2389" s="5">
        <v>319821000412</v>
      </c>
      <c r="C2389" s="4" t="s">
        <v>2594</v>
      </c>
      <c r="D2389" s="5">
        <v>219821000701</v>
      </c>
      <c r="E2389" s="4" t="s">
        <v>2597</v>
      </c>
    </row>
    <row r="2390" spans="1:5" x14ac:dyDescent="0.2">
      <c r="A2390" s="4" t="s">
        <v>2545</v>
      </c>
      <c r="B2390" s="5">
        <v>319821000412</v>
      </c>
      <c r="C2390" s="4" t="s">
        <v>2594</v>
      </c>
      <c r="D2390" s="5">
        <v>419821002673</v>
      </c>
      <c r="E2390" s="4" t="s">
        <v>2598</v>
      </c>
    </row>
    <row r="2391" spans="1:5" x14ac:dyDescent="0.2">
      <c r="A2391" s="4" t="s">
        <v>2545</v>
      </c>
      <c r="B2391" s="5">
        <v>319821000412</v>
      </c>
      <c r="C2391" s="4" t="s">
        <v>2594</v>
      </c>
      <c r="D2391" s="5">
        <v>219821000191</v>
      </c>
      <c r="E2391" s="4" t="s">
        <v>2599</v>
      </c>
    </row>
    <row r="2392" spans="1:5" x14ac:dyDescent="0.2">
      <c r="A2392" s="4" t="s">
        <v>2545</v>
      </c>
      <c r="B2392" s="5">
        <v>119821000031</v>
      </c>
      <c r="C2392" s="4" t="s">
        <v>2600</v>
      </c>
      <c r="D2392" s="5">
        <v>219821000744</v>
      </c>
      <c r="E2392" s="4" t="s">
        <v>1255</v>
      </c>
    </row>
    <row r="2393" spans="1:5" x14ac:dyDescent="0.2">
      <c r="A2393" s="4" t="s">
        <v>2545</v>
      </c>
      <c r="B2393" s="5">
        <v>119821000031</v>
      </c>
      <c r="C2393" s="4" t="s">
        <v>2600</v>
      </c>
      <c r="D2393" s="5">
        <v>119821000031</v>
      </c>
      <c r="E2393" s="4" t="s">
        <v>2601</v>
      </c>
    </row>
    <row r="2394" spans="1:5" x14ac:dyDescent="0.2">
      <c r="A2394" s="4" t="s">
        <v>2545</v>
      </c>
      <c r="B2394" s="5">
        <v>219821000663</v>
      </c>
      <c r="C2394" s="4" t="s">
        <v>2602</v>
      </c>
      <c r="D2394" s="5">
        <v>219821000124</v>
      </c>
      <c r="E2394" s="4" t="s">
        <v>2603</v>
      </c>
    </row>
    <row r="2395" spans="1:5" x14ac:dyDescent="0.2">
      <c r="A2395" s="4" t="s">
        <v>2545</v>
      </c>
      <c r="B2395" s="5">
        <v>219821000663</v>
      </c>
      <c r="C2395" s="4" t="s">
        <v>2602</v>
      </c>
      <c r="D2395" s="5">
        <v>219821000663</v>
      </c>
      <c r="E2395" s="4" t="s">
        <v>2604</v>
      </c>
    </row>
    <row r="2396" spans="1:5" x14ac:dyDescent="0.2">
      <c r="A2396" s="4" t="s">
        <v>2545</v>
      </c>
      <c r="B2396" s="5">
        <v>219821000558</v>
      </c>
      <c r="C2396" s="4" t="s">
        <v>2605</v>
      </c>
      <c r="D2396" s="5">
        <v>219821000752</v>
      </c>
      <c r="E2396" s="4" t="s">
        <v>2606</v>
      </c>
    </row>
    <row r="2397" spans="1:5" x14ac:dyDescent="0.2">
      <c r="A2397" s="4" t="s">
        <v>2545</v>
      </c>
      <c r="B2397" s="5">
        <v>219821000558</v>
      </c>
      <c r="C2397" s="4" t="s">
        <v>2605</v>
      </c>
      <c r="D2397" s="5">
        <v>219821000582</v>
      </c>
      <c r="E2397" s="4" t="s">
        <v>2607</v>
      </c>
    </row>
    <row r="2398" spans="1:5" x14ac:dyDescent="0.2">
      <c r="A2398" s="4" t="s">
        <v>2545</v>
      </c>
      <c r="B2398" s="5">
        <v>219821000558</v>
      </c>
      <c r="C2398" s="4" t="s">
        <v>2605</v>
      </c>
      <c r="D2398" s="5">
        <v>219821000558</v>
      </c>
      <c r="E2398" s="4" t="s">
        <v>2608</v>
      </c>
    </row>
    <row r="2399" spans="1:5" x14ac:dyDescent="0.2">
      <c r="A2399" s="4" t="s">
        <v>2545</v>
      </c>
      <c r="B2399" s="5">
        <v>219821000485</v>
      </c>
      <c r="C2399" s="4" t="s">
        <v>2609</v>
      </c>
      <c r="D2399" s="5">
        <v>419821002681</v>
      </c>
      <c r="E2399" s="4" t="s">
        <v>2610</v>
      </c>
    </row>
    <row r="2400" spans="1:5" x14ac:dyDescent="0.2">
      <c r="A2400" s="4" t="s">
        <v>2545</v>
      </c>
      <c r="B2400" s="5">
        <v>219821000485</v>
      </c>
      <c r="C2400" s="4" t="s">
        <v>2609</v>
      </c>
      <c r="D2400" s="5">
        <v>219821000205</v>
      </c>
      <c r="E2400" s="4" t="s">
        <v>2611</v>
      </c>
    </row>
    <row r="2401" spans="1:5" x14ac:dyDescent="0.2">
      <c r="A2401" s="4" t="s">
        <v>2545</v>
      </c>
      <c r="B2401" s="5">
        <v>219821000485</v>
      </c>
      <c r="C2401" s="4" t="s">
        <v>2609</v>
      </c>
      <c r="D2401" s="5">
        <v>219821000485</v>
      </c>
      <c r="E2401" s="4" t="s">
        <v>2612</v>
      </c>
    </row>
    <row r="2402" spans="1:5" x14ac:dyDescent="0.2">
      <c r="A2402" s="4" t="s">
        <v>2545</v>
      </c>
      <c r="B2402" s="5">
        <v>219821000213</v>
      </c>
      <c r="C2402" s="4" t="s">
        <v>2613</v>
      </c>
      <c r="D2402" s="5">
        <v>219821000213</v>
      </c>
      <c r="E2402" s="4" t="s">
        <v>2614</v>
      </c>
    </row>
    <row r="2403" spans="1:5" x14ac:dyDescent="0.2">
      <c r="A2403" s="4" t="s">
        <v>2545</v>
      </c>
      <c r="B2403" s="5">
        <v>219821000213</v>
      </c>
      <c r="C2403" s="4" t="s">
        <v>2613</v>
      </c>
      <c r="D2403" s="5">
        <v>419821002622</v>
      </c>
      <c r="E2403" s="4" t="s">
        <v>2615</v>
      </c>
    </row>
    <row r="2404" spans="1:5" x14ac:dyDescent="0.2">
      <c r="A2404" s="4" t="s">
        <v>2545</v>
      </c>
      <c r="B2404" s="5">
        <v>219821000213</v>
      </c>
      <c r="C2404" s="4" t="s">
        <v>2613</v>
      </c>
      <c r="D2404" s="5">
        <v>419821002631</v>
      </c>
      <c r="E2404" s="4" t="s">
        <v>2616</v>
      </c>
    </row>
    <row r="2405" spans="1:5" x14ac:dyDescent="0.2">
      <c r="A2405" s="4" t="s">
        <v>2617</v>
      </c>
      <c r="B2405" s="5">
        <v>219824000176</v>
      </c>
      <c r="C2405" s="4" t="s">
        <v>2618</v>
      </c>
      <c r="D2405" s="5">
        <v>219824000176</v>
      </c>
      <c r="E2405" s="4" t="s">
        <v>2619</v>
      </c>
    </row>
    <row r="2406" spans="1:5" x14ac:dyDescent="0.2">
      <c r="A2406" s="4" t="s">
        <v>2617</v>
      </c>
      <c r="B2406" s="5">
        <v>219824000222</v>
      </c>
      <c r="C2406" s="4" t="s">
        <v>2620</v>
      </c>
      <c r="D2406" s="5">
        <v>219824000117</v>
      </c>
      <c r="E2406" s="4" t="s">
        <v>2621</v>
      </c>
    </row>
    <row r="2407" spans="1:5" x14ac:dyDescent="0.2">
      <c r="A2407" s="4" t="s">
        <v>2617</v>
      </c>
      <c r="B2407" s="5">
        <v>219824000222</v>
      </c>
      <c r="C2407" s="4" t="s">
        <v>2620</v>
      </c>
      <c r="D2407" s="5">
        <v>219824000222</v>
      </c>
      <c r="E2407" s="4" t="s">
        <v>2622</v>
      </c>
    </row>
    <row r="2408" spans="1:5" x14ac:dyDescent="0.2">
      <c r="A2408" s="4" t="s">
        <v>2617</v>
      </c>
      <c r="B2408" s="5">
        <v>219824000222</v>
      </c>
      <c r="C2408" s="4" t="s">
        <v>2620</v>
      </c>
      <c r="D2408" s="5">
        <v>219824000079</v>
      </c>
      <c r="E2408" s="4" t="s">
        <v>2623</v>
      </c>
    </row>
    <row r="2409" spans="1:5" x14ac:dyDescent="0.2">
      <c r="A2409" s="4" t="s">
        <v>2617</v>
      </c>
      <c r="B2409" s="5">
        <v>219824000206</v>
      </c>
      <c r="C2409" s="4" t="s">
        <v>2624</v>
      </c>
      <c r="D2409" s="5">
        <v>219824000206</v>
      </c>
      <c r="E2409" s="4" t="s">
        <v>2625</v>
      </c>
    </row>
    <row r="2410" spans="1:5" x14ac:dyDescent="0.2">
      <c r="A2410" s="4" t="s">
        <v>2617</v>
      </c>
      <c r="B2410" s="5">
        <v>219824000125</v>
      </c>
      <c r="C2410" s="4" t="s">
        <v>2626</v>
      </c>
      <c r="D2410" s="5">
        <v>219824000087</v>
      </c>
      <c r="E2410" s="4" t="s">
        <v>2627</v>
      </c>
    </row>
    <row r="2411" spans="1:5" x14ac:dyDescent="0.2">
      <c r="A2411" s="4" t="s">
        <v>2617</v>
      </c>
      <c r="B2411" s="5">
        <v>219824000125</v>
      </c>
      <c r="C2411" s="4" t="s">
        <v>2626</v>
      </c>
      <c r="D2411" s="5">
        <v>219824000460</v>
      </c>
      <c r="E2411" s="4" t="s">
        <v>2628</v>
      </c>
    </row>
    <row r="2412" spans="1:5" x14ac:dyDescent="0.2">
      <c r="A2412" s="4" t="s">
        <v>2617</v>
      </c>
      <c r="B2412" s="5">
        <v>219824000125</v>
      </c>
      <c r="C2412" s="4" t="s">
        <v>2626</v>
      </c>
      <c r="D2412" s="5">
        <v>219824000559</v>
      </c>
      <c r="E2412" s="4" t="s">
        <v>2629</v>
      </c>
    </row>
    <row r="2413" spans="1:5" x14ac:dyDescent="0.2">
      <c r="A2413" s="4" t="s">
        <v>2617</v>
      </c>
      <c r="B2413" s="5">
        <v>219824000125</v>
      </c>
      <c r="C2413" s="4" t="s">
        <v>2626</v>
      </c>
      <c r="D2413" s="5">
        <v>219824000427</v>
      </c>
      <c r="E2413" s="4" t="s">
        <v>2630</v>
      </c>
    </row>
    <row r="2414" spans="1:5" x14ac:dyDescent="0.2">
      <c r="A2414" s="4" t="s">
        <v>2617</v>
      </c>
      <c r="B2414" s="5">
        <v>219824000125</v>
      </c>
      <c r="C2414" s="4" t="s">
        <v>2626</v>
      </c>
      <c r="D2414" s="5">
        <v>219824000125</v>
      </c>
      <c r="E2414" s="4" t="s">
        <v>2631</v>
      </c>
    </row>
    <row r="2415" spans="1:5" x14ac:dyDescent="0.2">
      <c r="A2415" s="4" t="s">
        <v>2617</v>
      </c>
      <c r="B2415" s="5">
        <v>219824000125</v>
      </c>
      <c r="C2415" s="4" t="s">
        <v>2626</v>
      </c>
      <c r="D2415" s="5">
        <v>219824000036</v>
      </c>
      <c r="E2415" s="4" t="s">
        <v>2566</v>
      </c>
    </row>
    <row r="2416" spans="1:5" x14ac:dyDescent="0.2">
      <c r="A2416" s="4" t="s">
        <v>2617</v>
      </c>
      <c r="B2416" s="5">
        <v>219824000150</v>
      </c>
      <c r="C2416" s="4" t="s">
        <v>2632</v>
      </c>
      <c r="D2416" s="5">
        <v>219824000150</v>
      </c>
      <c r="E2416" s="4" t="s">
        <v>2633</v>
      </c>
    </row>
    <row r="2417" spans="1:5" x14ac:dyDescent="0.2">
      <c r="A2417" s="4" t="s">
        <v>2617</v>
      </c>
      <c r="B2417" s="5">
        <v>219824001024</v>
      </c>
      <c r="C2417" s="4" t="s">
        <v>2634</v>
      </c>
      <c r="D2417" s="5">
        <v>219824001024</v>
      </c>
      <c r="E2417" s="4" t="s">
        <v>2635</v>
      </c>
    </row>
    <row r="2418" spans="1:5" x14ac:dyDescent="0.2">
      <c r="A2418" s="4" t="s">
        <v>2617</v>
      </c>
      <c r="B2418" s="5">
        <v>219824001024</v>
      </c>
      <c r="C2418" s="4" t="s">
        <v>2634</v>
      </c>
      <c r="D2418" s="5">
        <v>219824000401</v>
      </c>
      <c r="E2418" s="4" t="s">
        <v>2636</v>
      </c>
    </row>
    <row r="2419" spans="1:5" x14ac:dyDescent="0.2">
      <c r="A2419" s="4" t="s">
        <v>2617</v>
      </c>
      <c r="B2419" s="5">
        <v>219824001024</v>
      </c>
      <c r="C2419" s="4" t="s">
        <v>2634</v>
      </c>
      <c r="D2419" s="5">
        <v>219824000494</v>
      </c>
      <c r="E2419" s="4" t="s">
        <v>2637</v>
      </c>
    </row>
    <row r="2420" spans="1:5" x14ac:dyDescent="0.2">
      <c r="A2420" s="4" t="s">
        <v>2617</v>
      </c>
      <c r="B2420" s="5">
        <v>219824001024</v>
      </c>
      <c r="C2420" s="4" t="s">
        <v>2634</v>
      </c>
      <c r="D2420" s="5">
        <v>219824000044</v>
      </c>
      <c r="E2420" s="4" t="s">
        <v>2638</v>
      </c>
    </row>
    <row r="2421" spans="1:5" x14ac:dyDescent="0.2">
      <c r="A2421" s="4" t="s">
        <v>2617</v>
      </c>
      <c r="B2421" s="5">
        <v>219824001024</v>
      </c>
      <c r="C2421" s="4" t="s">
        <v>2634</v>
      </c>
      <c r="D2421" s="5">
        <v>219824000451</v>
      </c>
      <c r="E2421" s="4" t="s">
        <v>2639</v>
      </c>
    </row>
    <row r="2422" spans="1:5" x14ac:dyDescent="0.2">
      <c r="A2422" s="4" t="s">
        <v>2617</v>
      </c>
      <c r="B2422" s="5">
        <v>219824001024</v>
      </c>
      <c r="C2422" s="4" t="s">
        <v>2634</v>
      </c>
      <c r="D2422" s="5">
        <v>219824001008</v>
      </c>
      <c r="E2422" s="4" t="s">
        <v>2640</v>
      </c>
    </row>
    <row r="2423" spans="1:5" x14ac:dyDescent="0.2">
      <c r="A2423" s="4" t="s">
        <v>2617</v>
      </c>
      <c r="B2423" s="5">
        <v>219824001024</v>
      </c>
      <c r="C2423" s="4" t="s">
        <v>2634</v>
      </c>
      <c r="D2423" s="5">
        <v>219824000320</v>
      </c>
      <c r="E2423" s="4" t="s">
        <v>2641</v>
      </c>
    </row>
    <row r="2424" spans="1:5" x14ac:dyDescent="0.2">
      <c r="A2424" s="4" t="s">
        <v>2617</v>
      </c>
      <c r="B2424" s="5">
        <v>219824001024</v>
      </c>
      <c r="C2424" s="4" t="s">
        <v>2634</v>
      </c>
      <c r="D2424" s="5">
        <v>219824000524</v>
      </c>
      <c r="E2424" s="4" t="s">
        <v>2642</v>
      </c>
    </row>
    <row r="2425" spans="1:5" x14ac:dyDescent="0.2">
      <c r="A2425" s="4" t="s">
        <v>2617</v>
      </c>
      <c r="B2425" s="5">
        <v>219824001024</v>
      </c>
      <c r="C2425" s="4" t="s">
        <v>2634</v>
      </c>
      <c r="D2425" s="5">
        <v>219824000010</v>
      </c>
      <c r="E2425" s="4" t="s">
        <v>2643</v>
      </c>
    </row>
    <row r="2426" spans="1:5" x14ac:dyDescent="0.2">
      <c r="A2426" s="4" t="s">
        <v>2617</v>
      </c>
      <c r="B2426" s="5">
        <v>219824001024</v>
      </c>
      <c r="C2426" s="4" t="s">
        <v>2634</v>
      </c>
      <c r="D2426" s="5">
        <v>219824000273</v>
      </c>
      <c r="E2426" s="4" t="s">
        <v>2267</v>
      </c>
    </row>
    <row r="2427" spans="1:5" x14ac:dyDescent="0.2">
      <c r="A2427" s="4" t="s">
        <v>2617</v>
      </c>
      <c r="B2427" s="5">
        <v>219824000061</v>
      </c>
      <c r="C2427" s="4" t="s">
        <v>2644</v>
      </c>
      <c r="D2427" s="5">
        <v>219824000516</v>
      </c>
      <c r="E2427" s="4" t="s">
        <v>2645</v>
      </c>
    </row>
    <row r="2428" spans="1:5" x14ac:dyDescent="0.2">
      <c r="A2428" s="4" t="s">
        <v>2617</v>
      </c>
      <c r="B2428" s="5">
        <v>219824000061</v>
      </c>
      <c r="C2428" s="4" t="s">
        <v>2644</v>
      </c>
      <c r="D2428" s="5">
        <v>219824000061</v>
      </c>
      <c r="E2428" s="4" t="s">
        <v>2646</v>
      </c>
    </row>
    <row r="2429" spans="1:5" x14ac:dyDescent="0.2">
      <c r="A2429" s="4" t="s">
        <v>2617</v>
      </c>
      <c r="B2429" s="5">
        <v>219824000061</v>
      </c>
      <c r="C2429" s="4" t="s">
        <v>2644</v>
      </c>
      <c r="D2429" s="5">
        <v>219824001130</v>
      </c>
      <c r="E2429" s="4" t="s">
        <v>2647</v>
      </c>
    </row>
    <row r="2430" spans="1:5" x14ac:dyDescent="0.2">
      <c r="A2430" s="4" t="s">
        <v>2617</v>
      </c>
      <c r="B2430" s="5">
        <v>219824000061</v>
      </c>
      <c r="C2430" s="4" t="s">
        <v>2644</v>
      </c>
      <c r="D2430" s="5">
        <v>219824000397</v>
      </c>
      <c r="E2430" s="4" t="s">
        <v>2648</v>
      </c>
    </row>
    <row r="2431" spans="1:5" x14ac:dyDescent="0.2">
      <c r="A2431" s="4" t="s">
        <v>2617</v>
      </c>
      <c r="B2431" s="5">
        <v>219824000265</v>
      </c>
      <c r="C2431" s="4" t="s">
        <v>2649</v>
      </c>
      <c r="D2431" s="5">
        <v>219824001032</v>
      </c>
      <c r="E2431" s="4" t="s">
        <v>2650</v>
      </c>
    </row>
    <row r="2432" spans="1:5" x14ac:dyDescent="0.2">
      <c r="A2432" s="4" t="s">
        <v>2617</v>
      </c>
      <c r="B2432" s="5">
        <v>219824000265</v>
      </c>
      <c r="C2432" s="4" t="s">
        <v>2649</v>
      </c>
      <c r="D2432" s="5">
        <v>219824000541</v>
      </c>
      <c r="E2432" s="4" t="s">
        <v>2651</v>
      </c>
    </row>
    <row r="2433" spans="1:5" x14ac:dyDescent="0.2">
      <c r="A2433" s="4" t="s">
        <v>2617</v>
      </c>
      <c r="B2433" s="5">
        <v>219824000265</v>
      </c>
      <c r="C2433" s="4" t="s">
        <v>2649</v>
      </c>
      <c r="D2433" s="5">
        <v>219824000265</v>
      </c>
      <c r="E2433" s="4" t="s">
        <v>2652</v>
      </c>
    </row>
    <row r="2434" spans="1:5" x14ac:dyDescent="0.2">
      <c r="A2434" s="4" t="s">
        <v>2617</v>
      </c>
      <c r="B2434" s="5">
        <v>219824000982</v>
      </c>
      <c r="C2434" s="4" t="s">
        <v>2653</v>
      </c>
      <c r="D2434" s="5">
        <v>219824000052</v>
      </c>
      <c r="E2434" s="4" t="s">
        <v>2654</v>
      </c>
    </row>
    <row r="2435" spans="1:5" x14ac:dyDescent="0.2">
      <c r="A2435" s="4" t="s">
        <v>2617</v>
      </c>
      <c r="B2435" s="5">
        <v>219824000982</v>
      </c>
      <c r="C2435" s="4" t="s">
        <v>2653</v>
      </c>
      <c r="D2435" s="5">
        <v>219824000419</v>
      </c>
      <c r="E2435" s="4" t="s">
        <v>2655</v>
      </c>
    </row>
    <row r="2436" spans="1:5" x14ac:dyDescent="0.2">
      <c r="A2436" s="4" t="s">
        <v>2617</v>
      </c>
      <c r="B2436" s="5">
        <v>219824000982</v>
      </c>
      <c r="C2436" s="4" t="s">
        <v>2653</v>
      </c>
      <c r="D2436" s="5">
        <v>219824000982</v>
      </c>
      <c r="E2436" s="4" t="s">
        <v>2656</v>
      </c>
    </row>
    <row r="2437" spans="1:5" x14ac:dyDescent="0.2">
      <c r="A2437" s="4" t="s">
        <v>2617</v>
      </c>
      <c r="B2437" s="5">
        <v>219824000982</v>
      </c>
      <c r="C2437" s="4" t="s">
        <v>2653</v>
      </c>
      <c r="D2437" s="5">
        <v>219824000443</v>
      </c>
      <c r="E2437" s="4" t="s">
        <v>2371</v>
      </c>
    </row>
    <row r="2438" spans="1:5" x14ac:dyDescent="0.2">
      <c r="A2438" s="4" t="s">
        <v>2617</v>
      </c>
      <c r="B2438" s="5">
        <v>219824000371</v>
      </c>
      <c r="C2438" s="4" t="s">
        <v>2657</v>
      </c>
      <c r="D2438" s="5">
        <v>219824000133</v>
      </c>
      <c r="E2438" s="4" t="s">
        <v>2658</v>
      </c>
    </row>
    <row r="2439" spans="1:5" x14ac:dyDescent="0.2">
      <c r="A2439" s="4" t="s">
        <v>2617</v>
      </c>
      <c r="B2439" s="5">
        <v>219824000371</v>
      </c>
      <c r="C2439" s="4" t="s">
        <v>2657</v>
      </c>
      <c r="D2439" s="5">
        <v>219824000389</v>
      </c>
      <c r="E2439" s="4" t="s">
        <v>2606</v>
      </c>
    </row>
    <row r="2440" spans="1:5" x14ac:dyDescent="0.2">
      <c r="A2440" s="4" t="s">
        <v>2617</v>
      </c>
      <c r="B2440" s="5">
        <v>219824000371</v>
      </c>
      <c r="C2440" s="4" t="s">
        <v>2657</v>
      </c>
      <c r="D2440" s="5">
        <v>219824000371</v>
      </c>
      <c r="E2440" s="4" t="s">
        <v>2659</v>
      </c>
    </row>
    <row r="2441" spans="1:5" x14ac:dyDescent="0.2">
      <c r="A2441" s="4" t="s">
        <v>2617</v>
      </c>
      <c r="B2441" s="5">
        <v>119824000368</v>
      </c>
      <c r="C2441" s="4" t="s">
        <v>1288</v>
      </c>
      <c r="D2441" s="5">
        <v>119824000368</v>
      </c>
      <c r="E2441" s="4" t="s">
        <v>1289</v>
      </c>
    </row>
    <row r="2442" spans="1:5" x14ac:dyDescent="0.2">
      <c r="A2442" s="4" t="s">
        <v>2617</v>
      </c>
      <c r="B2442" s="5">
        <v>119824000368</v>
      </c>
      <c r="C2442" s="4" t="s">
        <v>1288</v>
      </c>
      <c r="D2442" s="5">
        <v>219824000184</v>
      </c>
      <c r="E2442" s="4" t="s">
        <v>2660</v>
      </c>
    </row>
    <row r="2443" spans="1:5" x14ac:dyDescent="0.2">
      <c r="A2443" s="4" t="s">
        <v>2617</v>
      </c>
      <c r="B2443" s="5">
        <v>119824000368</v>
      </c>
      <c r="C2443" s="4" t="s">
        <v>1288</v>
      </c>
      <c r="D2443" s="5">
        <v>119824000236</v>
      </c>
      <c r="E2443" s="4" t="s">
        <v>2661</v>
      </c>
    </row>
    <row r="2444" spans="1:5" x14ac:dyDescent="0.2">
      <c r="A2444" s="4" t="s">
        <v>2617</v>
      </c>
      <c r="B2444" s="5">
        <v>219824000109</v>
      </c>
      <c r="C2444" s="4" t="s">
        <v>2662</v>
      </c>
      <c r="D2444" s="5">
        <v>219824000109</v>
      </c>
      <c r="E2444" s="4" t="s">
        <v>2663</v>
      </c>
    </row>
    <row r="2445" spans="1:5" x14ac:dyDescent="0.2">
      <c r="A2445" s="4" t="s">
        <v>2617</v>
      </c>
      <c r="B2445" s="5">
        <v>219824000109</v>
      </c>
      <c r="C2445" s="4" t="s">
        <v>2662</v>
      </c>
      <c r="D2445" s="5">
        <v>219824000192</v>
      </c>
      <c r="E2445" s="4" t="s">
        <v>2664</v>
      </c>
    </row>
    <row r="2446" spans="1:5" x14ac:dyDescent="0.2">
      <c r="A2446" s="4" t="s">
        <v>2617</v>
      </c>
      <c r="B2446" s="5">
        <v>219824000109</v>
      </c>
      <c r="C2446" s="4" t="s">
        <v>2662</v>
      </c>
      <c r="D2446" s="5">
        <v>219824000141</v>
      </c>
      <c r="E2446" s="4" t="s">
        <v>2665</v>
      </c>
    </row>
    <row r="2447" spans="1:5" x14ac:dyDescent="0.2">
      <c r="A2447" s="4" t="s">
        <v>2617</v>
      </c>
      <c r="B2447" s="5">
        <v>219824000109</v>
      </c>
      <c r="C2447" s="4" t="s">
        <v>2662</v>
      </c>
      <c r="D2447" s="5">
        <v>219824000095</v>
      </c>
      <c r="E2447" s="4" t="s">
        <v>2666</v>
      </c>
    </row>
    <row r="2448" spans="1:5" x14ac:dyDescent="0.2">
      <c r="A2448" s="4" t="s">
        <v>2617</v>
      </c>
      <c r="B2448" s="5">
        <v>219824000532</v>
      </c>
      <c r="C2448" s="4" t="s">
        <v>2667</v>
      </c>
      <c r="D2448" s="5">
        <v>219824000532</v>
      </c>
      <c r="E2448" s="4" t="s">
        <v>2668</v>
      </c>
    </row>
    <row r="2449" spans="1:5" x14ac:dyDescent="0.2">
      <c r="A2449" s="4" t="s">
        <v>2669</v>
      </c>
      <c r="B2449" s="5">
        <v>219698000726</v>
      </c>
      <c r="C2449" s="4" t="s">
        <v>2670</v>
      </c>
      <c r="D2449" s="5">
        <v>219698000360</v>
      </c>
      <c r="E2449" s="4" t="s">
        <v>2671</v>
      </c>
    </row>
    <row r="2450" spans="1:5" x14ac:dyDescent="0.2">
      <c r="A2450" s="4" t="s">
        <v>2669</v>
      </c>
      <c r="B2450" s="5">
        <v>219698000726</v>
      </c>
      <c r="C2450" s="4" t="s">
        <v>2670</v>
      </c>
      <c r="D2450" s="5">
        <v>219698000726</v>
      </c>
      <c r="E2450" s="4" t="s">
        <v>2672</v>
      </c>
    </row>
    <row r="2451" spans="1:5" x14ac:dyDescent="0.2">
      <c r="A2451" s="4" t="s">
        <v>2669</v>
      </c>
      <c r="B2451" s="5">
        <v>219698000564</v>
      </c>
      <c r="C2451" s="4" t="s">
        <v>2673</v>
      </c>
      <c r="D2451" s="5">
        <v>219698000564</v>
      </c>
      <c r="E2451" s="4" t="s">
        <v>2674</v>
      </c>
    </row>
    <row r="2452" spans="1:5" x14ac:dyDescent="0.2">
      <c r="A2452" s="4" t="s">
        <v>2669</v>
      </c>
      <c r="B2452" s="5">
        <v>219698000734</v>
      </c>
      <c r="C2452" s="4" t="s">
        <v>2675</v>
      </c>
      <c r="D2452" s="5">
        <v>419698002302</v>
      </c>
      <c r="E2452" s="4" t="s">
        <v>2676</v>
      </c>
    </row>
    <row r="2453" spans="1:5" x14ac:dyDescent="0.2">
      <c r="A2453" s="4" t="s">
        <v>2669</v>
      </c>
      <c r="B2453" s="5">
        <v>219698000734</v>
      </c>
      <c r="C2453" s="4" t="s">
        <v>2675</v>
      </c>
      <c r="D2453" s="5">
        <v>219698001536</v>
      </c>
      <c r="E2453" s="4" t="s">
        <v>1437</v>
      </c>
    </row>
    <row r="2454" spans="1:5" x14ac:dyDescent="0.2">
      <c r="A2454" s="4" t="s">
        <v>2669</v>
      </c>
      <c r="B2454" s="5">
        <v>219698000734</v>
      </c>
      <c r="C2454" s="4" t="s">
        <v>2675</v>
      </c>
      <c r="D2454" s="5">
        <v>219698000734</v>
      </c>
      <c r="E2454" s="4" t="s">
        <v>2677</v>
      </c>
    </row>
    <row r="2455" spans="1:5" x14ac:dyDescent="0.2">
      <c r="A2455" s="4" t="s">
        <v>2669</v>
      </c>
      <c r="B2455" s="5">
        <v>219698000076</v>
      </c>
      <c r="C2455" s="4" t="s">
        <v>2678</v>
      </c>
      <c r="D2455" s="5">
        <v>219698000076</v>
      </c>
      <c r="E2455" s="4" t="s">
        <v>106</v>
      </c>
    </row>
    <row r="2456" spans="1:5" x14ac:dyDescent="0.2">
      <c r="A2456" s="4" t="s">
        <v>2669</v>
      </c>
      <c r="B2456" s="5">
        <v>219698000076</v>
      </c>
      <c r="C2456" s="4" t="s">
        <v>2678</v>
      </c>
      <c r="D2456" s="5">
        <v>219698000149</v>
      </c>
      <c r="E2456" s="4" t="s">
        <v>2679</v>
      </c>
    </row>
    <row r="2457" spans="1:5" x14ac:dyDescent="0.2">
      <c r="A2457" s="4" t="s">
        <v>2669</v>
      </c>
      <c r="B2457" s="5">
        <v>219698001587</v>
      </c>
      <c r="C2457" s="4" t="s">
        <v>2680</v>
      </c>
      <c r="D2457" s="5">
        <v>219698001587</v>
      </c>
      <c r="E2457" s="4" t="s">
        <v>1787</v>
      </c>
    </row>
    <row r="2458" spans="1:5" x14ac:dyDescent="0.2">
      <c r="A2458" s="4" t="s">
        <v>2669</v>
      </c>
      <c r="B2458" s="5">
        <v>219698001587</v>
      </c>
      <c r="C2458" s="4" t="s">
        <v>2680</v>
      </c>
      <c r="D2458" s="5">
        <v>219698000637</v>
      </c>
      <c r="E2458" s="4" t="s">
        <v>2378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Inv_TIC_SE</vt:lpstr>
      <vt:lpstr>Var</vt:lpstr>
      <vt:lpstr>DUE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2018-09-04T20:36:22Z</dcterms:modified>
</cp:coreProperties>
</file>