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3320" windowHeight="12375" activeTab="4"/>
  </bookViews>
  <sheets>
    <sheet name="C02_001" sheetId="4" r:id="rId1"/>
    <sheet name="C02_002" sheetId="10" r:id="rId2"/>
    <sheet name="C02_003" sheetId="12" r:id="rId3"/>
    <sheet name="C02_004" sheetId="8" r:id="rId4"/>
    <sheet name="C02_005" sheetId="11" r:id="rId5"/>
  </sheets>
  <definedNames>
    <definedName name="_xlnm.Print_Area" localSheetId="0">'C02_001'!$A$1:$J$30</definedName>
    <definedName name="_xlnm.Print_Area" localSheetId="3">'C02_004'!$A$1:$J$16</definedName>
    <definedName name="Cumplido">'C02_005'!$J$27</definedName>
  </definedNames>
  <calcPr calcId="145621"/>
</workbook>
</file>

<file path=xl/calcChain.xml><?xml version="1.0" encoding="utf-8"?>
<calcChain xmlns="http://schemas.openxmlformats.org/spreadsheetml/2006/main">
  <c r="B19" i="12" l="1"/>
  <c r="B18" i="12"/>
  <c r="B17" i="12"/>
  <c r="D27" i="8" l="1"/>
  <c r="B22" i="4" l="1"/>
  <c r="B25" i="4"/>
  <c r="B24" i="4"/>
  <c r="B23" i="4"/>
  <c r="B19" i="4"/>
  <c r="B18" i="4"/>
  <c r="B17" i="4"/>
  <c r="B19" i="8"/>
  <c r="B18" i="8"/>
  <c r="B17" i="8"/>
  <c r="B19" i="11" l="1"/>
  <c r="B18" i="11"/>
  <c r="B17" i="11"/>
  <c r="B19" i="10"/>
  <c r="B18" i="10"/>
  <c r="B17" i="10"/>
</calcChain>
</file>

<file path=xl/comments1.xml><?xml version="1.0" encoding="utf-8"?>
<comments xmlns="http://schemas.openxmlformats.org/spreadsheetml/2006/main">
  <authors>
    <author>PwC</author>
  </authors>
  <commentList>
    <comment ref="F6" authorId="0">
      <text>
        <r>
          <rPr>
            <b/>
            <sz val="8"/>
            <color indexed="81"/>
            <rFont val="Tahoma"/>
            <family val="2"/>
          </rPr>
          <t>PwC:</t>
        </r>
        <r>
          <rPr>
            <sz val="8"/>
            <color indexed="81"/>
            <rFont val="Tahoma"/>
            <family val="2"/>
          </rPr>
          <t xml:space="preserve">
</t>
        </r>
        <r>
          <rPr>
            <sz val="10"/>
            <color indexed="81"/>
            <rFont val="Tahoma"/>
            <family val="2"/>
          </rPr>
          <t>Corresponde al nombre a o la expresión que identifica el indicador</t>
        </r>
      </text>
    </comment>
    <comment ref="I7" authorId="0">
      <text>
        <r>
          <rPr>
            <b/>
            <sz val="8"/>
            <color indexed="81"/>
            <rFont val="Tahoma"/>
            <family val="2"/>
          </rPr>
          <t>PwC:</t>
        </r>
        <r>
          <rPr>
            <sz val="8"/>
            <color indexed="81"/>
            <rFont val="Tahoma"/>
            <family val="2"/>
          </rPr>
          <t xml:space="preserve">
Se marcará SI cuando el indicador pertenezca al conjunto de indicadores inicialmente definido por el MEN en su tablero de indicadores, y NO cuando el indicador haya sido agregado en la secretaria al tablero.</t>
        </r>
      </text>
    </comment>
    <comment ref="B9" authorId="0">
      <text>
        <r>
          <rPr>
            <b/>
            <sz val="8"/>
            <color indexed="81"/>
            <rFont val="Tahoma"/>
            <family val="2"/>
          </rPr>
          <t>PwC:</t>
        </r>
        <r>
          <rPr>
            <sz val="8"/>
            <color indexed="81"/>
            <rFont val="Tahoma"/>
            <family val="2"/>
          </rPr>
          <t xml:space="preserve">
INCLUYE:
</t>
        </r>
        <r>
          <rPr>
            <sz val="10"/>
            <color indexed="81"/>
            <rFont val="Tahoma"/>
            <family val="2"/>
          </rPr>
          <t>Qué se espera obtener del indicador?
Cuál es su finalidad?
Qué busca medir? 
Qué uso se espera dar?</t>
        </r>
        <r>
          <rPr>
            <sz val="8"/>
            <color indexed="81"/>
            <rFont val="Tahoma"/>
            <family val="2"/>
          </rPr>
          <t xml:space="preserve">
</t>
        </r>
      </text>
    </comment>
    <comment ref="H9" authorId="0">
      <text>
        <r>
          <rPr>
            <b/>
            <sz val="8"/>
            <color indexed="81"/>
            <rFont val="Tahoma"/>
            <family val="2"/>
          </rPr>
          <t>PwC:</t>
        </r>
        <r>
          <rPr>
            <sz val="8"/>
            <color indexed="81"/>
            <rFont val="Tahoma"/>
            <family val="2"/>
          </rPr>
          <t xml:space="preserve">
INCLUYE:
</t>
        </r>
        <r>
          <rPr>
            <sz val="10"/>
            <color indexed="81"/>
            <rFont val="Tahoma"/>
            <family val="2"/>
          </rPr>
          <t>Por qué es importante su construcción y análisis ?
Por qué el indicador es adecuado para cumplir el objetivo qué se espera de el?</t>
        </r>
      </text>
    </comment>
    <comment ref="B10" authorId="0">
      <text>
        <r>
          <rPr>
            <b/>
            <sz val="8"/>
            <color indexed="81"/>
            <rFont val="Tahoma"/>
            <family val="2"/>
          </rPr>
          <t>PwC:</t>
        </r>
        <r>
          <rPr>
            <sz val="8"/>
            <color indexed="81"/>
            <rFont val="Tahoma"/>
            <family val="2"/>
          </rPr>
          <t xml:space="preserve">
INCLUYE:
</t>
        </r>
        <r>
          <rPr>
            <sz val="10"/>
            <color indexed="81"/>
            <rFont val="Tahoma"/>
            <family val="2"/>
          </rPr>
          <t>Cómo se mide el indicador?
Cómo de expresa el indicador?
Esta puede ser:  porcentaje, razón, etc.</t>
        </r>
        <r>
          <rPr>
            <sz val="8"/>
            <color indexed="81"/>
            <rFont val="Tahoma"/>
            <family val="2"/>
          </rPr>
          <t xml:space="preserve">
</t>
        </r>
      </text>
    </comment>
    <comment ref="H10" authorId="0">
      <text>
        <r>
          <rPr>
            <b/>
            <sz val="8"/>
            <color indexed="81"/>
            <rFont val="Tahoma"/>
            <family val="2"/>
          </rPr>
          <t>PwC:</t>
        </r>
        <r>
          <rPr>
            <sz val="8"/>
            <color indexed="81"/>
            <rFont val="Tahoma"/>
            <family val="2"/>
          </rPr>
          <t xml:space="preserve">
INCLUYE:
</t>
        </r>
        <r>
          <rPr>
            <sz val="10"/>
            <color indexed="81"/>
            <rFont val="Tahoma"/>
            <family val="2"/>
          </rPr>
          <t xml:space="preserve">Cuáles son las variables que componen el indicador?
Cuál es el concepto de estas variables? </t>
        </r>
        <r>
          <rPr>
            <sz val="8"/>
            <color indexed="81"/>
            <rFont val="Tahoma"/>
            <family val="2"/>
          </rPr>
          <t xml:space="preserve">
</t>
        </r>
      </text>
    </comment>
    <comment ref="B11" authorId="0">
      <text>
        <r>
          <rPr>
            <b/>
            <sz val="8"/>
            <color indexed="81"/>
            <rFont val="Tahoma"/>
            <family val="2"/>
          </rPr>
          <t>PwC:</t>
        </r>
        <r>
          <rPr>
            <sz val="8"/>
            <color indexed="81"/>
            <rFont val="Tahoma"/>
            <family val="2"/>
          </rPr>
          <t xml:space="preserve">
INCLUYE:
</t>
        </r>
        <r>
          <rPr>
            <sz val="10"/>
            <color indexed="81"/>
            <rFont val="Tahoma"/>
            <family val="2"/>
          </rPr>
          <t>Fórmula de construcción del indicador</t>
        </r>
      </text>
    </comment>
    <comment ref="H11" authorId="0">
      <text>
        <r>
          <rPr>
            <b/>
            <sz val="8"/>
            <color indexed="81"/>
            <rFont val="Tahoma"/>
            <family val="2"/>
          </rPr>
          <t>PwC:</t>
        </r>
        <r>
          <rPr>
            <sz val="8"/>
            <color indexed="81"/>
            <rFont val="Tahoma"/>
            <family val="2"/>
          </rPr>
          <t xml:space="preserve">
INCLUYE:
</t>
        </r>
        <r>
          <rPr>
            <sz val="10"/>
            <color indexed="81"/>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color indexed="81"/>
            <rFont val="Tahoma"/>
            <family val="2"/>
          </rPr>
          <t xml:space="preserve">
</t>
        </r>
      </text>
    </comment>
    <comment ref="B12" authorId="0">
      <text>
        <r>
          <rPr>
            <b/>
            <sz val="8"/>
            <color indexed="81"/>
            <rFont val="Tahoma"/>
            <family val="2"/>
          </rPr>
          <t>PwC:</t>
        </r>
        <r>
          <rPr>
            <sz val="8"/>
            <color indexed="81"/>
            <rFont val="Tahoma"/>
            <family val="2"/>
          </rPr>
          <t xml:space="preserve">
INCLUYE:
</t>
        </r>
        <r>
          <rPr>
            <sz val="10"/>
            <color indexed="81"/>
            <rFont val="Tahoma"/>
            <family val="2"/>
          </rPr>
          <t>Cuáles entidades externas o dependencias del MEN son las encargadas del procesamiento y divulgación de la información insumo para el cálculo del indicador?</t>
        </r>
      </text>
    </comment>
    <comment ref="H12" authorId="0">
      <text>
        <r>
          <rPr>
            <b/>
            <sz val="8"/>
            <color indexed="81"/>
            <rFont val="Tahoma"/>
            <family val="2"/>
          </rPr>
          <t>PwC:</t>
        </r>
        <r>
          <rPr>
            <sz val="8"/>
            <color indexed="81"/>
            <rFont val="Tahoma"/>
            <family val="2"/>
          </rPr>
          <t xml:space="preserve">
INCLUYE:
</t>
        </r>
        <r>
          <rPr>
            <sz val="10"/>
            <color indexed="81"/>
            <rFont val="Tahoma"/>
            <family val="2"/>
          </rPr>
          <t>Cada cuánto tiempo debe ser calculado el indicador?
Con qué frecuencia?.
Esta puede ser:  censal, anual, trimestral, mensual, diaria, etc.</t>
        </r>
        <r>
          <rPr>
            <sz val="8"/>
            <color indexed="81"/>
            <rFont val="Tahoma"/>
            <family val="2"/>
          </rPr>
          <t xml:space="preserve">
</t>
        </r>
      </text>
    </comment>
    <comment ref="B13" authorId="0">
      <text>
        <r>
          <rPr>
            <b/>
            <sz val="8"/>
            <color indexed="81"/>
            <rFont val="Tahoma"/>
            <family val="2"/>
          </rPr>
          <t>PwC:</t>
        </r>
        <r>
          <rPr>
            <sz val="8"/>
            <color indexed="81"/>
            <rFont val="Tahoma"/>
            <family val="2"/>
          </rPr>
          <t xml:space="preserve">
</t>
        </r>
        <r>
          <rPr>
            <sz val="10"/>
            <color indexed="81"/>
            <rFont val="Tahoma"/>
            <family val="2"/>
          </rPr>
          <t>Responsable de obtener la medición del indicador</t>
        </r>
      </text>
    </comment>
    <comment ref="H13" authorId="0">
      <text>
        <r>
          <rPr>
            <b/>
            <sz val="8"/>
            <color indexed="81"/>
            <rFont val="Tahoma"/>
            <family val="2"/>
          </rPr>
          <t>PwC:</t>
        </r>
        <r>
          <rPr>
            <sz val="8"/>
            <color indexed="81"/>
            <rFont val="Tahoma"/>
            <family val="2"/>
          </rPr>
          <t xml:space="preserve">
</t>
        </r>
        <r>
          <rPr>
            <sz val="10"/>
            <color indexed="81"/>
            <rFont val="Tahoma"/>
            <family val="2"/>
          </rPr>
          <t>Responsable del seguimiento, validación de resultados y definición de planes de acción sobre el indicador</t>
        </r>
      </text>
    </comment>
    <comment ref="B14" authorId="0">
      <text>
        <r>
          <rPr>
            <b/>
            <sz val="8"/>
            <color indexed="81"/>
            <rFont val="Tahoma"/>
            <family val="2"/>
          </rPr>
          <t>PwC:</t>
        </r>
        <r>
          <rPr>
            <sz val="8"/>
            <color indexed="81"/>
            <rFont val="Tahoma"/>
            <family val="2"/>
          </rPr>
          <t xml:space="preserve">
Medición, comportamiento o estimación del indicador al inicio de la gestión de gobierno</t>
        </r>
      </text>
    </comment>
    <comment ref="F14" authorId="0">
      <text>
        <r>
          <rPr>
            <b/>
            <sz val="8"/>
            <color indexed="81"/>
            <rFont val="Tahoma"/>
            <family val="2"/>
          </rPr>
          <t>PwC:</t>
        </r>
        <r>
          <rPr>
            <sz val="8"/>
            <color indexed="81"/>
            <rFont val="Tahoma"/>
            <family val="2"/>
          </rPr>
          <t xml:space="preserve">
Objetivo propuesto para el indicador, para indicadores estratégicos debe involucrar meta anual según Plan Indicativo</t>
        </r>
      </text>
    </comment>
    <comment ref="H14" authorId="0">
      <text>
        <r>
          <rPr>
            <b/>
            <sz val="8"/>
            <color indexed="81"/>
            <rFont val="Tahoma"/>
            <family val="2"/>
          </rPr>
          <t>PwC:</t>
        </r>
        <r>
          <rPr>
            <sz val="8"/>
            <color indexed="81"/>
            <rFont val="Tahoma"/>
            <family val="2"/>
          </rPr>
          <t xml:space="preserve">
Rangos para la evaluación de las mediciones que se obtengan del indicador </t>
        </r>
      </text>
    </comment>
    <comment ref="F24" authorId="0">
      <text>
        <r>
          <rPr>
            <b/>
            <sz val="8"/>
            <color indexed="81"/>
            <rFont val="Tahoma"/>
            <family val="2"/>
          </rPr>
          <t>PwC:</t>
        </r>
        <r>
          <rPr>
            <sz val="8"/>
            <color indexed="81"/>
            <rFont val="Tahoma"/>
            <family val="2"/>
          </rPr>
          <t xml:space="preserve">
Cuando se trate de indicadores estratégicos, estos planes deben estar alineados con los planes de acción de las dependencias de la secretaria.</t>
        </r>
      </text>
    </comment>
  </commentList>
</comments>
</file>

<file path=xl/comments2.xml><?xml version="1.0" encoding="utf-8"?>
<comments xmlns="http://schemas.openxmlformats.org/spreadsheetml/2006/main">
  <authors>
    <author>PwC</author>
  </authors>
  <commentList>
    <comment ref="F6" authorId="0">
      <text>
        <r>
          <rPr>
            <b/>
            <sz val="8"/>
            <color indexed="81"/>
            <rFont val="Tahoma"/>
            <family val="2"/>
          </rPr>
          <t>PwC:</t>
        </r>
        <r>
          <rPr>
            <sz val="8"/>
            <color indexed="81"/>
            <rFont val="Tahoma"/>
            <family val="2"/>
          </rPr>
          <t xml:space="preserve">
</t>
        </r>
        <r>
          <rPr>
            <sz val="10"/>
            <color indexed="81"/>
            <rFont val="Tahoma"/>
            <family val="2"/>
          </rPr>
          <t>Corresponde al nombre a o la expresión que identifica el indicador</t>
        </r>
      </text>
    </comment>
    <comment ref="I7" authorId="0">
      <text>
        <r>
          <rPr>
            <b/>
            <sz val="8"/>
            <color indexed="81"/>
            <rFont val="Tahoma"/>
            <family val="2"/>
          </rPr>
          <t>PwC:</t>
        </r>
        <r>
          <rPr>
            <sz val="8"/>
            <color indexed="81"/>
            <rFont val="Tahoma"/>
            <family val="2"/>
          </rPr>
          <t xml:space="preserve">
Se marcará SI cuando el indicador pertenezca al conjunto de indicadores inicialmente definido por el MEN en su tablero de indicadores, y NO cuando el indicador haya sido agregado en la secretaria al tablero.</t>
        </r>
      </text>
    </comment>
    <comment ref="B9" authorId="0">
      <text>
        <r>
          <rPr>
            <b/>
            <sz val="8"/>
            <color indexed="81"/>
            <rFont val="Tahoma"/>
            <family val="2"/>
          </rPr>
          <t>PwC:</t>
        </r>
        <r>
          <rPr>
            <sz val="8"/>
            <color indexed="81"/>
            <rFont val="Tahoma"/>
            <family val="2"/>
          </rPr>
          <t xml:space="preserve">
INCLUYE:
</t>
        </r>
        <r>
          <rPr>
            <sz val="10"/>
            <color indexed="81"/>
            <rFont val="Tahoma"/>
            <family val="2"/>
          </rPr>
          <t>Qué se espera obtener del indicador?
Cuál es su finalidad?
Qué busca medir? 
Qué uso se espera dar?</t>
        </r>
        <r>
          <rPr>
            <sz val="8"/>
            <color indexed="81"/>
            <rFont val="Tahoma"/>
            <family val="2"/>
          </rPr>
          <t xml:space="preserve">
</t>
        </r>
      </text>
    </comment>
    <comment ref="H9" authorId="0">
      <text>
        <r>
          <rPr>
            <b/>
            <sz val="8"/>
            <color indexed="81"/>
            <rFont val="Tahoma"/>
            <family val="2"/>
          </rPr>
          <t>PwC:</t>
        </r>
        <r>
          <rPr>
            <sz val="8"/>
            <color indexed="81"/>
            <rFont val="Tahoma"/>
            <family val="2"/>
          </rPr>
          <t xml:space="preserve">
INCLUYE:
</t>
        </r>
        <r>
          <rPr>
            <sz val="10"/>
            <color indexed="81"/>
            <rFont val="Tahoma"/>
            <family val="2"/>
          </rPr>
          <t>Por qué es importante su construcción y análisis ?
Por qué el indicador es adecuado para cumplir el objetivo qué se espera de el?</t>
        </r>
      </text>
    </comment>
    <comment ref="B10" authorId="0">
      <text>
        <r>
          <rPr>
            <b/>
            <sz val="8"/>
            <color indexed="81"/>
            <rFont val="Tahoma"/>
            <family val="2"/>
          </rPr>
          <t>PwC:</t>
        </r>
        <r>
          <rPr>
            <sz val="8"/>
            <color indexed="81"/>
            <rFont val="Tahoma"/>
            <family val="2"/>
          </rPr>
          <t xml:space="preserve">
INCLUYE:
</t>
        </r>
        <r>
          <rPr>
            <sz val="10"/>
            <color indexed="81"/>
            <rFont val="Tahoma"/>
            <family val="2"/>
          </rPr>
          <t>Cómo se mide el indicador?
Cómo de expresa el indicador?
Esta puede ser:  porcentaje, razón, etc.</t>
        </r>
        <r>
          <rPr>
            <sz val="8"/>
            <color indexed="81"/>
            <rFont val="Tahoma"/>
            <family val="2"/>
          </rPr>
          <t xml:space="preserve">
</t>
        </r>
      </text>
    </comment>
    <comment ref="H10" authorId="0">
      <text>
        <r>
          <rPr>
            <b/>
            <sz val="8"/>
            <color indexed="81"/>
            <rFont val="Tahoma"/>
            <family val="2"/>
          </rPr>
          <t>PwC:</t>
        </r>
        <r>
          <rPr>
            <sz val="8"/>
            <color indexed="81"/>
            <rFont val="Tahoma"/>
            <family val="2"/>
          </rPr>
          <t xml:space="preserve">
INCLUYE:
</t>
        </r>
        <r>
          <rPr>
            <sz val="10"/>
            <color indexed="81"/>
            <rFont val="Tahoma"/>
            <family val="2"/>
          </rPr>
          <t xml:space="preserve">Cuáles son las variables que componen el indicador?
Cuál es el concepto de estas variables? </t>
        </r>
        <r>
          <rPr>
            <sz val="8"/>
            <color indexed="81"/>
            <rFont val="Tahoma"/>
            <family val="2"/>
          </rPr>
          <t xml:space="preserve">
</t>
        </r>
      </text>
    </comment>
    <comment ref="B11" authorId="0">
      <text>
        <r>
          <rPr>
            <b/>
            <sz val="8"/>
            <color indexed="81"/>
            <rFont val="Tahoma"/>
            <family val="2"/>
          </rPr>
          <t>PwC:</t>
        </r>
        <r>
          <rPr>
            <sz val="8"/>
            <color indexed="81"/>
            <rFont val="Tahoma"/>
            <family val="2"/>
          </rPr>
          <t xml:space="preserve">
INCLUYE:
</t>
        </r>
        <r>
          <rPr>
            <sz val="10"/>
            <color indexed="81"/>
            <rFont val="Tahoma"/>
            <family val="2"/>
          </rPr>
          <t>Fórmula de construcción del indicador</t>
        </r>
      </text>
    </comment>
    <comment ref="H11" authorId="0">
      <text>
        <r>
          <rPr>
            <b/>
            <sz val="8"/>
            <color indexed="81"/>
            <rFont val="Tahoma"/>
            <family val="2"/>
          </rPr>
          <t>PwC:</t>
        </r>
        <r>
          <rPr>
            <sz val="8"/>
            <color indexed="81"/>
            <rFont val="Tahoma"/>
            <family val="2"/>
          </rPr>
          <t xml:space="preserve">
INCLUYE:
</t>
        </r>
        <r>
          <rPr>
            <sz val="10"/>
            <color indexed="81"/>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color indexed="81"/>
            <rFont val="Tahoma"/>
            <family val="2"/>
          </rPr>
          <t xml:space="preserve">
</t>
        </r>
      </text>
    </comment>
    <comment ref="B12" authorId="0">
      <text>
        <r>
          <rPr>
            <b/>
            <sz val="8"/>
            <color indexed="81"/>
            <rFont val="Tahoma"/>
            <family val="2"/>
          </rPr>
          <t>PwC:</t>
        </r>
        <r>
          <rPr>
            <sz val="8"/>
            <color indexed="81"/>
            <rFont val="Tahoma"/>
            <family val="2"/>
          </rPr>
          <t xml:space="preserve">
INCLUYE:
</t>
        </r>
        <r>
          <rPr>
            <sz val="10"/>
            <color indexed="81"/>
            <rFont val="Tahoma"/>
            <family val="2"/>
          </rPr>
          <t>Cuáles entidades externas o dependencias del MEN son las encargadas del procesamiento y divulgación de la información insumo para el cálculo del indicador?</t>
        </r>
      </text>
    </comment>
    <comment ref="H12" authorId="0">
      <text>
        <r>
          <rPr>
            <b/>
            <sz val="8"/>
            <color indexed="81"/>
            <rFont val="Tahoma"/>
            <family val="2"/>
          </rPr>
          <t>PwC:</t>
        </r>
        <r>
          <rPr>
            <sz val="8"/>
            <color indexed="81"/>
            <rFont val="Tahoma"/>
            <family val="2"/>
          </rPr>
          <t xml:space="preserve">
INCLUYE:
</t>
        </r>
        <r>
          <rPr>
            <sz val="10"/>
            <color indexed="81"/>
            <rFont val="Tahoma"/>
            <family val="2"/>
          </rPr>
          <t>Cada cuánto tiempo debe ser calculado el indicador?
Con qué frecuencia?.
Esta puede ser:  censal, anual, trimestral, mensual, diaria, etc.</t>
        </r>
        <r>
          <rPr>
            <sz val="8"/>
            <color indexed="81"/>
            <rFont val="Tahoma"/>
            <family val="2"/>
          </rPr>
          <t xml:space="preserve">
</t>
        </r>
      </text>
    </comment>
    <comment ref="B13" authorId="0">
      <text>
        <r>
          <rPr>
            <b/>
            <sz val="8"/>
            <color indexed="81"/>
            <rFont val="Tahoma"/>
            <family val="2"/>
          </rPr>
          <t>PwC:</t>
        </r>
        <r>
          <rPr>
            <sz val="8"/>
            <color indexed="81"/>
            <rFont val="Tahoma"/>
            <family val="2"/>
          </rPr>
          <t xml:space="preserve">
</t>
        </r>
        <r>
          <rPr>
            <sz val="10"/>
            <color indexed="81"/>
            <rFont val="Tahoma"/>
            <family val="2"/>
          </rPr>
          <t>Responsable de obtener la medición del indicador</t>
        </r>
      </text>
    </comment>
    <comment ref="H13" authorId="0">
      <text>
        <r>
          <rPr>
            <b/>
            <sz val="8"/>
            <color indexed="81"/>
            <rFont val="Tahoma"/>
            <family val="2"/>
          </rPr>
          <t>PwC:</t>
        </r>
        <r>
          <rPr>
            <sz val="8"/>
            <color indexed="81"/>
            <rFont val="Tahoma"/>
            <family val="2"/>
          </rPr>
          <t xml:space="preserve">
</t>
        </r>
        <r>
          <rPr>
            <sz val="10"/>
            <color indexed="81"/>
            <rFont val="Tahoma"/>
            <family val="2"/>
          </rPr>
          <t>Responsable del seguimiento, validación de resultados y definición de planes de acción sobre el indicador</t>
        </r>
      </text>
    </comment>
    <comment ref="B14" authorId="0">
      <text>
        <r>
          <rPr>
            <b/>
            <sz val="8"/>
            <color indexed="81"/>
            <rFont val="Tahoma"/>
            <family val="2"/>
          </rPr>
          <t>PwC:</t>
        </r>
        <r>
          <rPr>
            <sz val="8"/>
            <color indexed="81"/>
            <rFont val="Tahoma"/>
            <family val="2"/>
          </rPr>
          <t xml:space="preserve">
Medición, comportamiento o estimación del indicador al inicio de la gestión de gobierno</t>
        </r>
      </text>
    </comment>
    <comment ref="F14" authorId="0">
      <text>
        <r>
          <rPr>
            <b/>
            <sz val="8"/>
            <color indexed="81"/>
            <rFont val="Tahoma"/>
            <family val="2"/>
          </rPr>
          <t>PwC:</t>
        </r>
        <r>
          <rPr>
            <sz val="8"/>
            <color indexed="81"/>
            <rFont val="Tahoma"/>
            <family val="2"/>
          </rPr>
          <t xml:space="preserve">
Objetivo propuesto para el indicador, para indicadores estratégicos debe involucrar meta anual según Plan Indicativo</t>
        </r>
      </text>
    </comment>
    <comment ref="H14" authorId="0">
      <text>
        <r>
          <rPr>
            <b/>
            <sz val="8"/>
            <color indexed="81"/>
            <rFont val="Tahoma"/>
            <family val="2"/>
          </rPr>
          <t>PwC:</t>
        </r>
        <r>
          <rPr>
            <sz val="8"/>
            <color indexed="81"/>
            <rFont val="Tahoma"/>
            <family val="2"/>
          </rPr>
          <t xml:space="preserve">
Rangos para la evaluación de las mediciones que se obtengan del indicador </t>
        </r>
      </text>
    </comment>
    <comment ref="E26" authorId="0">
      <text>
        <r>
          <rPr>
            <b/>
            <sz val="8"/>
            <color indexed="81"/>
            <rFont val="Tahoma"/>
            <family val="2"/>
          </rPr>
          <t>PwC:</t>
        </r>
        <r>
          <rPr>
            <sz val="8"/>
            <color indexed="81"/>
            <rFont val="Tahoma"/>
            <family val="2"/>
          </rPr>
          <t xml:space="preserve">
Según criterios establecidos en rangos de evaluación
</t>
        </r>
      </text>
    </comment>
    <comment ref="F26" authorId="0">
      <text>
        <r>
          <rPr>
            <b/>
            <sz val="8"/>
            <color indexed="81"/>
            <rFont val="Tahoma"/>
            <family val="2"/>
          </rPr>
          <t>PwC:</t>
        </r>
        <r>
          <rPr>
            <sz val="8"/>
            <color indexed="81"/>
            <rFont val="Tahoma"/>
            <family val="2"/>
          </rPr>
          <t xml:space="preserve">
Cuando se trate de indicadores estratégicos, estos planes deben estar alineados con los planes de acción de las dependencias de la secretaria.</t>
        </r>
      </text>
    </comment>
    <comment ref="D34" authorId="0">
      <text>
        <r>
          <rPr>
            <b/>
            <sz val="8"/>
            <color indexed="81"/>
            <rFont val="Tahoma"/>
            <family val="2"/>
          </rPr>
          <t>PwC:</t>
        </r>
        <r>
          <rPr>
            <sz val="8"/>
            <color indexed="81"/>
            <rFont val="Tahoma"/>
            <family val="2"/>
          </rPr>
          <t xml:space="preserve">
Medición, comportamiento o estimación del indicador al inicio de la gestión de gobierno</t>
        </r>
      </text>
    </comment>
    <comment ref="G34" authorId="0">
      <text>
        <r>
          <rPr>
            <b/>
            <sz val="8"/>
            <color indexed="81"/>
            <rFont val="Tahoma"/>
            <family val="2"/>
          </rPr>
          <t>PwC:</t>
        </r>
        <r>
          <rPr>
            <sz val="8"/>
            <color indexed="81"/>
            <rFont val="Tahoma"/>
            <family val="2"/>
          </rPr>
          <t xml:space="preserve">
Objetivo propuesto para el indicador, para indicadores estratégicos debe involucrar meta anual según Plan Indicativo</t>
        </r>
      </text>
    </comment>
  </commentList>
</comments>
</file>

<file path=xl/comments3.xml><?xml version="1.0" encoding="utf-8"?>
<comments xmlns="http://schemas.openxmlformats.org/spreadsheetml/2006/main">
  <authors>
    <author>PwC</author>
  </authors>
  <commentList>
    <comment ref="F6" authorId="0">
      <text>
        <r>
          <rPr>
            <b/>
            <sz val="8"/>
            <color indexed="81"/>
            <rFont val="Tahoma"/>
            <family val="2"/>
          </rPr>
          <t>PwC:</t>
        </r>
        <r>
          <rPr>
            <sz val="8"/>
            <color indexed="81"/>
            <rFont val="Tahoma"/>
            <family val="2"/>
          </rPr>
          <t xml:space="preserve">
</t>
        </r>
        <r>
          <rPr>
            <sz val="10"/>
            <color indexed="81"/>
            <rFont val="Tahoma"/>
            <family val="2"/>
          </rPr>
          <t>Corresponde al nombre a o la expresión que identifica el indicador</t>
        </r>
      </text>
    </comment>
    <comment ref="I7" authorId="0">
      <text>
        <r>
          <rPr>
            <b/>
            <sz val="8"/>
            <color indexed="81"/>
            <rFont val="Tahoma"/>
            <family val="2"/>
          </rPr>
          <t>PwC:</t>
        </r>
        <r>
          <rPr>
            <sz val="8"/>
            <color indexed="81"/>
            <rFont val="Tahoma"/>
            <family val="2"/>
          </rPr>
          <t xml:space="preserve">
Se marcará SI cuando el indicador pertenezca al conjunto de indicadores inicialmente definido por el MEN en su tablero de indicadores, y NO cuando el indicador haya sido agregado en la secretaria al tablero.</t>
        </r>
      </text>
    </comment>
    <comment ref="B9" authorId="0">
      <text>
        <r>
          <rPr>
            <b/>
            <sz val="8"/>
            <color indexed="81"/>
            <rFont val="Tahoma"/>
            <family val="2"/>
          </rPr>
          <t>PwC:</t>
        </r>
        <r>
          <rPr>
            <sz val="8"/>
            <color indexed="81"/>
            <rFont val="Tahoma"/>
            <family val="2"/>
          </rPr>
          <t xml:space="preserve">
INCLUYE:
</t>
        </r>
        <r>
          <rPr>
            <sz val="10"/>
            <color indexed="81"/>
            <rFont val="Tahoma"/>
            <family val="2"/>
          </rPr>
          <t>Qué se espera obtener del indicador?
Cuál es su finalidad?
Qué busca medir? 
Qué uso se espera dar?</t>
        </r>
        <r>
          <rPr>
            <sz val="8"/>
            <color indexed="81"/>
            <rFont val="Tahoma"/>
            <family val="2"/>
          </rPr>
          <t xml:space="preserve">
</t>
        </r>
      </text>
    </comment>
    <comment ref="H9" authorId="0">
      <text>
        <r>
          <rPr>
            <b/>
            <sz val="8"/>
            <color indexed="81"/>
            <rFont val="Tahoma"/>
            <family val="2"/>
          </rPr>
          <t>PwC:</t>
        </r>
        <r>
          <rPr>
            <sz val="8"/>
            <color indexed="81"/>
            <rFont val="Tahoma"/>
            <family val="2"/>
          </rPr>
          <t xml:space="preserve">
INCLUYE:
</t>
        </r>
        <r>
          <rPr>
            <sz val="10"/>
            <color indexed="81"/>
            <rFont val="Tahoma"/>
            <family val="2"/>
          </rPr>
          <t>Por qué es importante su construcción y análisis ?
Por qué el indicador es adecuado para cumplir el objetivo qué se espera de el?</t>
        </r>
      </text>
    </comment>
    <comment ref="B10" authorId="0">
      <text>
        <r>
          <rPr>
            <b/>
            <sz val="8"/>
            <color indexed="81"/>
            <rFont val="Tahoma"/>
            <family val="2"/>
          </rPr>
          <t>PwC:</t>
        </r>
        <r>
          <rPr>
            <sz val="8"/>
            <color indexed="81"/>
            <rFont val="Tahoma"/>
            <family val="2"/>
          </rPr>
          <t xml:space="preserve">
INCLUYE:
</t>
        </r>
        <r>
          <rPr>
            <sz val="10"/>
            <color indexed="81"/>
            <rFont val="Tahoma"/>
            <family val="2"/>
          </rPr>
          <t>Cómo se mide el indicador?
Cómo de expresa el indicador?
Esta puede ser:  porcentaje, razón, etc.</t>
        </r>
        <r>
          <rPr>
            <sz val="8"/>
            <color indexed="81"/>
            <rFont val="Tahoma"/>
            <family val="2"/>
          </rPr>
          <t xml:space="preserve">
</t>
        </r>
      </text>
    </comment>
    <comment ref="H10" authorId="0">
      <text>
        <r>
          <rPr>
            <b/>
            <sz val="8"/>
            <color indexed="81"/>
            <rFont val="Tahoma"/>
            <family val="2"/>
          </rPr>
          <t>PwC:</t>
        </r>
        <r>
          <rPr>
            <sz val="8"/>
            <color indexed="81"/>
            <rFont val="Tahoma"/>
            <family val="2"/>
          </rPr>
          <t xml:space="preserve">
INCLUYE:
</t>
        </r>
        <r>
          <rPr>
            <sz val="10"/>
            <color indexed="81"/>
            <rFont val="Tahoma"/>
            <family val="2"/>
          </rPr>
          <t xml:space="preserve">Cuáles son las variables que componen el indicador?
Cuál es el concepto de estas variables? </t>
        </r>
        <r>
          <rPr>
            <sz val="8"/>
            <color indexed="81"/>
            <rFont val="Tahoma"/>
            <family val="2"/>
          </rPr>
          <t xml:space="preserve">
</t>
        </r>
      </text>
    </comment>
    <comment ref="B11" authorId="0">
      <text>
        <r>
          <rPr>
            <b/>
            <sz val="8"/>
            <color indexed="81"/>
            <rFont val="Tahoma"/>
            <family val="2"/>
          </rPr>
          <t>PwC:</t>
        </r>
        <r>
          <rPr>
            <sz val="8"/>
            <color indexed="81"/>
            <rFont val="Tahoma"/>
            <family val="2"/>
          </rPr>
          <t xml:space="preserve">
INCLUYE:
</t>
        </r>
        <r>
          <rPr>
            <sz val="10"/>
            <color indexed="81"/>
            <rFont val="Tahoma"/>
            <family val="2"/>
          </rPr>
          <t>Fórmula de construcción del indicador</t>
        </r>
      </text>
    </comment>
    <comment ref="H11" authorId="0">
      <text>
        <r>
          <rPr>
            <b/>
            <sz val="8"/>
            <color indexed="81"/>
            <rFont val="Tahoma"/>
            <family val="2"/>
          </rPr>
          <t>PwC:</t>
        </r>
        <r>
          <rPr>
            <sz val="8"/>
            <color indexed="81"/>
            <rFont val="Tahoma"/>
            <family val="2"/>
          </rPr>
          <t xml:space="preserve">
INCLUYE:
</t>
        </r>
        <r>
          <rPr>
            <sz val="10"/>
            <color indexed="81"/>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color indexed="81"/>
            <rFont val="Tahoma"/>
            <family val="2"/>
          </rPr>
          <t xml:space="preserve">
</t>
        </r>
      </text>
    </comment>
    <comment ref="B12" authorId="0">
      <text>
        <r>
          <rPr>
            <b/>
            <sz val="8"/>
            <color indexed="81"/>
            <rFont val="Tahoma"/>
            <family val="2"/>
          </rPr>
          <t>PwC:</t>
        </r>
        <r>
          <rPr>
            <sz val="8"/>
            <color indexed="81"/>
            <rFont val="Tahoma"/>
            <family val="2"/>
          </rPr>
          <t xml:space="preserve">
INCLUYE:
</t>
        </r>
        <r>
          <rPr>
            <sz val="10"/>
            <color indexed="81"/>
            <rFont val="Tahoma"/>
            <family val="2"/>
          </rPr>
          <t>Cuáles entidades externas o dependencias del MEN son las encargadas del procesamiento y divulgación de la información insumo para el cálculo del indicador?</t>
        </r>
      </text>
    </comment>
    <comment ref="H12" authorId="0">
      <text>
        <r>
          <rPr>
            <b/>
            <sz val="8"/>
            <color indexed="81"/>
            <rFont val="Tahoma"/>
            <family val="2"/>
          </rPr>
          <t>PwC:</t>
        </r>
        <r>
          <rPr>
            <sz val="8"/>
            <color indexed="81"/>
            <rFont val="Tahoma"/>
            <family val="2"/>
          </rPr>
          <t xml:space="preserve">
INCLUYE:
</t>
        </r>
        <r>
          <rPr>
            <sz val="10"/>
            <color indexed="81"/>
            <rFont val="Tahoma"/>
            <family val="2"/>
          </rPr>
          <t>Cada cuánto tiempo debe ser calculado el indicador?
Con qué frecuencia?.
Esta puede ser:  censal, anual, trimestral, mensual, diaria, etc.</t>
        </r>
        <r>
          <rPr>
            <sz val="8"/>
            <color indexed="81"/>
            <rFont val="Tahoma"/>
            <family val="2"/>
          </rPr>
          <t xml:space="preserve">
</t>
        </r>
      </text>
    </comment>
    <comment ref="B13" authorId="0">
      <text>
        <r>
          <rPr>
            <b/>
            <sz val="8"/>
            <color indexed="81"/>
            <rFont val="Tahoma"/>
            <family val="2"/>
          </rPr>
          <t>PwC:</t>
        </r>
        <r>
          <rPr>
            <sz val="8"/>
            <color indexed="81"/>
            <rFont val="Tahoma"/>
            <family val="2"/>
          </rPr>
          <t xml:space="preserve">
</t>
        </r>
        <r>
          <rPr>
            <sz val="10"/>
            <color indexed="81"/>
            <rFont val="Tahoma"/>
            <family val="2"/>
          </rPr>
          <t>Responsable de obtener la medición del indicador</t>
        </r>
      </text>
    </comment>
    <comment ref="H13" authorId="0">
      <text>
        <r>
          <rPr>
            <b/>
            <sz val="8"/>
            <color indexed="81"/>
            <rFont val="Tahoma"/>
            <family val="2"/>
          </rPr>
          <t>PwC:</t>
        </r>
        <r>
          <rPr>
            <sz val="8"/>
            <color indexed="81"/>
            <rFont val="Tahoma"/>
            <family val="2"/>
          </rPr>
          <t xml:space="preserve">
</t>
        </r>
        <r>
          <rPr>
            <sz val="10"/>
            <color indexed="81"/>
            <rFont val="Tahoma"/>
            <family val="2"/>
          </rPr>
          <t>Responsable del seguimiento, validación de resultados y definición de planes de acción sobre el indicador</t>
        </r>
      </text>
    </comment>
    <comment ref="B14" authorId="0">
      <text>
        <r>
          <rPr>
            <b/>
            <sz val="8"/>
            <color indexed="81"/>
            <rFont val="Tahoma"/>
            <family val="2"/>
          </rPr>
          <t>PwC:</t>
        </r>
        <r>
          <rPr>
            <sz val="8"/>
            <color indexed="81"/>
            <rFont val="Tahoma"/>
            <family val="2"/>
          </rPr>
          <t xml:space="preserve">
Medición, comportamiento o estimación del indicador al inicio de la gestión de gobierno</t>
        </r>
      </text>
    </comment>
    <comment ref="F14" authorId="0">
      <text>
        <r>
          <rPr>
            <b/>
            <sz val="8"/>
            <color indexed="81"/>
            <rFont val="Tahoma"/>
            <family val="2"/>
          </rPr>
          <t>PwC:</t>
        </r>
        <r>
          <rPr>
            <sz val="8"/>
            <color indexed="81"/>
            <rFont val="Tahoma"/>
            <family val="2"/>
          </rPr>
          <t xml:space="preserve">
Objetivo propuesto para el indicador, para indicadores estratégicos debe involucrar meta anual según Plan Indicativo</t>
        </r>
      </text>
    </comment>
    <comment ref="H14" authorId="0">
      <text>
        <r>
          <rPr>
            <b/>
            <sz val="8"/>
            <color indexed="81"/>
            <rFont val="Tahoma"/>
            <family val="2"/>
          </rPr>
          <t>PwC:</t>
        </r>
        <r>
          <rPr>
            <sz val="8"/>
            <color indexed="81"/>
            <rFont val="Tahoma"/>
            <family val="2"/>
          </rPr>
          <t xml:space="preserve">
Rangos para la evaluación de las mediciones que se obtengan del indicador </t>
        </r>
      </text>
    </comment>
    <comment ref="D28" authorId="0">
      <text>
        <r>
          <rPr>
            <b/>
            <sz val="8"/>
            <color indexed="81"/>
            <rFont val="Tahoma"/>
            <family val="2"/>
          </rPr>
          <t>PwC:</t>
        </r>
        <r>
          <rPr>
            <sz val="8"/>
            <color indexed="81"/>
            <rFont val="Tahoma"/>
            <family val="2"/>
          </rPr>
          <t xml:space="preserve">
Medición, comportamiento o estimación del indicador al inicio de la gestión de gobierno</t>
        </r>
      </text>
    </comment>
    <comment ref="G28" authorId="0">
      <text>
        <r>
          <rPr>
            <b/>
            <sz val="8"/>
            <color indexed="81"/>
            <rFont val="Tahoma"/>
            <family val="2"/>
          </rPr>
          <t>PwC:</t>
        </r>
        <r>
          <rPr>
            <sz val="8"/>
            <color indexed="81"/>
            <rFont val="Tahoma"/>
            <family val="2"/>
          </rPr>
          <t xml:space="preserve">
Objetivo propuesto para el indicador, para indicadores estratégicos debe involucrar meta anual según Plan Indicativo</t>
        </r>
      </text>
    </comment>
  </commentList>
</comments>
</file>

<file path=xl/comments4.xml><?xml version="1.0" encoding="utf-8"?>
<comments xmlns="http://schemas.openxmlformats.org/spreadsheetml/2006/main">
  <authors>
    <author>PwC</author>
  </authors>
  <commentList>
    <comment ref="F6" authorId="0">
      <text>
        <r>
          <rPr>
            <b/>
            <sz val="8"/>
            <color indexed="81"/>
            <rFont val="Tahoma"/>
            <family val="2"/>
          </rPr>
          <t>PwC:</t>
        </r>
        <r>
          <rPr>
            <sz val="8"/>
            <color indexed="81"/>
            <rFont val="Tahoma"/>
            <family val="2"/>
          </rPr>
          <t xml:space="preserve">
</t>
        </r>
        <r>
          <rPr>
            <sz val="10"/>
            <color indexed="81"/>
            <rFont val="Tahoma"/>
            <family val="2"/>
          </rPr>
          <t>Corresponde al nombre a o la expresión que identifica el indicador</t>
        </r>
      </text>
    </comment>
    <comment ref="I7" authorId="0">
      <text>
        <r>
          <rPr>
            <b/>
            <sz val="8"/>
            <color indexed="81"/>
            <rFont val="Tahoma"/>
            <family val="2"/>
          </rPr>
          <t>PwC:</t>
        </r>
        <r>
          <rPr>
            <sz val="8"/>
            <color indexed="81"/>
            <rFont val="Tahoma"/>
            <family val="2"/>
          </rPr>
          <t xml:space="preserve">
Se marcará SI cuando el indicador pertenezca al conjunto de indicadores inicialmente definido por el MEN en su tablero de indicadores, y NO cuando el indicador haya sido agregado en la secretaria al tablero.</t>
        </r>
      </text>
    </comment>
    <comment ref="B9" authorId="0">
      <text>
        <r>
          <rPr>
            <b/>
            <sz val="8"/>
            <color indexed="81"/>
            <rFont val="Tahoma"/>
            <family val="2"/>
          </rPr>
          <t>PwC:</t>
        </r>
        <r>
          <rPr>
            <sz val="8"/>
            <color indexed="81"/>
            <rFont val="Tahoma"/>
            <family val="2"/>
          </rPr>
          <t xml:space="preserve">
INCLUYE:
</t>
        </r>
        <r>
          <rPr>
            <sz val="10"/>
            <color indexed="81"/>
            <rFont val="Tahoma"/>
            <family val="2"/>
          </rPr>
          <t>Qué se espera obtener del indicador?
Cuál es su finalidad?
Qué busca medir? 
Qué uso se espera dar?</t>
        </r>
        <r>
          <rPr>
            <sz val="8"/>
            <color indexed="81"/>
            <rFont val="Tahoma"/>
            <family val="2"/>
          </rPr>
          <t xml:space="preserve">
</t>
        </r>
      </text>
    </comment>
    <comment ref="H9" authorId="0">
      <text>
        <r>
          <rPr>
            <b/>
            <sz val="8"/>
            <color indexed="81"/>
            <rFont val="Tahoma"/>
            <family val="2"/>
          </rPr>
          <t>PwC:</t>
        </r>
        <r>
          <rPr>
            <sz val="8"/>
            <color indexed="81"/>
            <rFont val="Tahoma"/>
            <family val="2"/>
          </rPr>
          <t xml:space="preserve">
INCLUYE:
</t>
        </r>
        <r>
          <rPr>
            <sz val="10"/>
            <color indexed="81"/>
            <rFont val="Tahoma"/>
            <family val="2"/>
          </rPr>
          <t>Por qué es importante su construcción y análisis ?
Por qué el indicador es adecuado para cumplir el objetivo qué se espera de el?</t>
        </r>
      </text>
    </comment>
    <comment ref="B10" authorId="0">
      <text>
        <r>
          <rPr>
            <b/>
            <sz val="8"/>
            <color indexed="81"/>
            <rFont val="Tahoma"/>
            <family val="2"/>
          </rPr>
          <t>PwC:</t>
        </r>
        <r>
          <rPr>
            <sz val="8"/>
            <color indexed="81"/>
            <rFont val="Tahoma"/>
            <family val="2"/>
          </rPr>
          <t xml:space="preserve">
INCLUYE:
</t>
        </r>
        <r>
          <rPr>
            <sz val="10"/>
            <color indexed="81"/>
            <rFont val="Tahoma"/>
            <family val="2"/>
          </rPr>
          <t>Cómo se mide el indicador?
Cómo de expresa el indicador?
Esta puede ser:  porcentaje, razón, etc.</t>
        </r>
        <r>
          <rPr>
            <sz val="8"/>
            <color indexed="81"/>
            <rFont val="Tahoma"/>
            <family val="2"/>
          </rPr>
          <t xml:space="preserve">
</t>
        </r>
      </text>
    </comment>
    <comment ref="H10" authorId="0">
      <text>
        <r>
          <rPr>
            <b/>
            <sz val="8"/>
            <color indexed="81"/>
            <rFont val="Tahoma"/>
            <family val="2"/>
          </rPr>
          <t>PwC:</t>
        </r>
        <r>
          <rPr>
            <sz val="8"/>
            <color indexed="81"/>
            <rFont val="Tahoma"/>
            <family val="2"/>
          </rPr>
          <t xml:space="preserve">
INCLUYE:
</t>
        </r>
        <r>
          <rPr>
            <sz val="10"/>
            <color indexed="81"/>
            <rFont val="Tahoma"/>
            <family val="2"/>
          </rPr>
          <t xml:space="preserve">Cuáles son las variables que componen el indicador?
Cuál es el concepto de estas variables? </t>
        </r>
        <r>
          <rPr>
            <sz val="8"/>
            <color indexed="81"/>
            <rFont val="Tahoma"/>
            <family val="2"/>
          </rPr>
          <t xml:space="preserve">
</t>
        </r>
      </text>
    </comment>
    <comment ref="B11" authorId="0">
      <text>
        <r>
          <rPr>
            <b/>
            <sz val="8"/>
            <color indexed="81"/>
            <rFont val="Tahoma"/>
            <family val="2"/>
          </rPr>
          <t>PwC:</t>
        </r>
        <r>
          <rPr>
            <sz val="8"/>
            <color indexed="81"/>
            <rFont val="Tahoma"/>
            <family val="2"/>
          </rPr>
          <t xml:space="preserve">
INCLUYE:
</t>
        </r>
        <r>
          <rPr>
            <sz val="10"/>
            <color indexed="81"/>
            <rFont val="Tahoma"/>
            <family val="2"/>
          </rPr>
          <t>Fórmula de construcción del indicador</t>
        </r>
      </text>
    </comment>
    <comment ref="H11" authorId="0">
      <text>
        <r>
          <rPr>
            <b/>
            <sz val="8"/>
            <color indexed="81"/>
            <rFont val="Tahoma"/>
            <family val="2"/>
          </rPr>
          <t>PwC:</t>
        </r>
        <r>
          <rPr>
            <sz val="8"/>
            <color indexed="81"/>
            <rFont val="Tahoma"/>
            <family val="2"/>
          </rPr>
          <t xml:space="preserve">
INCLUYE:
</t>
        </r>
        <r>
          <rPr>
            <sz val="10"/>
            <color indexed="81"/>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color indexed="81"/>
            <rFont val="Tahoma"/>
            <family val="2"/>
          </rPr>
          <t xml:space="preserve">
De</t>
        </r>
      </text>
    </comment>
    <comment ref="B13" authorId="0">
      <text>
        <r>
          <rPr>
            <b/>
            <sz val="8"/>
            <color indexed="81"/>
            <rFont val="Tahoma"/>
            <family val="2"/>
          </rPr>
          <t>PwC:</t>
        </r>
        <r>
          <rPr>
            <sz val="8"/>
            <color indexed="81"/>
            <rFont val="Tahoma"/>
            <family val="2"/>
          </rPr>
          <t xml:space="preserve">
INCLUYE:
</t>
        </r>
        <r>
          <rPr>
            <sz val="10"/>
            <color indexed="81"/>
            <rFont val="Tahoma"/>
            <family val="2"/>
          </rPr>
          <t>Cuáles entidades externas o dependencias del MEN son las encargadas del procesamiento y divulgación de la información insumo para el cálculo del indicador?</t>
        </r>
      </text>
    </comment>
    <comment ref="H13" authorId="0">
      <text>
        <r>
          <rPr>
            <b/>
            <sz val="8"/>
            <color indexed="81"/>
            <rFont val="Tahoma"/>
            <family val="2"/>
          </rPr>
          <t>PwC:</t>
        </r>
        <r>
          <rPr>
            <sz val="8"/>
            <color indexed="81"/>
            <rFont val="Tahoma"/>
            <family val="2"/>
          </rPr>
          <t xml:space="preserve">
INCLUYE:
</t>
        </r>
        <r>
          <rPr>
            <sz val="10"/>
            <color indexed="81"/>
            <rFont val="Tahoma"/>
            <family val="2"/>
          </rPr>
          <t>Cada cuánto tiempo debe ser calculado el indicador?
Con qué frecuencia?.
Esta puede ser:  censal, anual, trimestral, mensual, diaria, etc.</t>
        </r>
        <r>
          <rPr>
            <sz val="8"/>
            <color indexed="81"/>
            <rFont val="Tahoma"/>
            <family val="2"/>
          </rPr>
          <t xml:space="preserve">
</t>
        </r>
      </text>
    </comment>
    <comment ref="B14" authorId="0">
      <text>
        <r>
          <rPr>
            <b/>
            <sz val="8"/>
            <color indexed="81"/>
            <rFont val="Tahoma"/>
            <family val="2"/>
          </rPr>
          <t>PwC:</t>
        </r>
        <r>
          <rPr>
            <sz val="8"/>
            <color indexed="81"/>
            <rFont val="Tahoma"/>
            <family val="2"/>
          </rPr>
          <t xml:space="preserve">
</t>
        </r>
        <r>
          <rPr>
            <sz val="10"/>
            <color indexed="81"/>
            <rFont val="Tahoma"/>
            <family val="2"/>
          </rPr>
          <t>Responsable de obtener la medición del indicador</t>
        </r>
      </text>
    </comment>
    <comment ref="H14" authorId="0">
      <text>
        <r>
          <rPr>
            <b/>
            <sz val="8"/>
            <color indexed="81"/>
            <rFont val="Tahoma"/>
            <family val="2"/>
          </rPr>
          <t>PwC:</t>
        </r>
        <r>
          <rPr>
            <sz val="8"/>
            <color indexed="81"/>
            <rFont val="Tahoma"/>
            <family val="2"/>
          </rPr>
          <t xml:space="preserve">
</t>
        </r>
        <r>
          <rPr>
            <sz val="10"/>
            <color indexed="81"/>
            <rFont val="Tahoma"/>
            <family val="2"/>
          </rPr>
          <t>Responsable del seguimiento, validación de resultados y definición de planes de acción sobre el indicador</t>
        </r>
      </text>
    </comment>
    <comment ref="B15" authorId="0">
      <text>
        <r>
          <rPr>
            <b/>
            <sz val="8"/>
            <color indexed="81"/>
            <rFont val="Tahoma"/>
            <family val="2"/>
          </rPr>
          <t>PwC:</t>
        </r>
        <r>
          <rPr>
            <sz val="8"/>
            <color indexed="81"/>
            <rFont val="Tahoma"/>
            <family val="2"/>
          </rPr>
          <t xml:space="preserve">
Medición, comportamiento o estimación del indicador al inicio de la gestión de gobierno</t>
        </r>
      </text>
    </comment>
    <comment ref="F15" authorId="0">
      <text>
        <r>
          <rPr>
            <b/>
            <sz val="8"/>
            <color indexed="81"/>
            <rFont val="Tahoma"/>
            <family val="2"/>
          </rPr>
          <t>PwC:</t>
        </r>
        <r>
          <rPr>
            <sz val="8"/>
            <color indexed="81"/>
            <rFont val="Tahoma"/>
            <family val="2"/>
          </rPr>
          <t xml:space="preserve">
Objetivo propuesto para el indicador, para indicadores estratégicos debe involucrar meta anual según Plan Indicativo</t>
        </r>
      </text>
    </comment>
    <comment ref="H15" authorId="0">
      <text>
        <r>
          <rPr>
            <b/>
            <sz val="8"/>
            <color indexed="81"/>
            <rFont val="Tahoma"/>
            <family val="2"/>
          </rPr>
          <t>PwC:</t>
        </r>
        <r>
          <rPr>
            <sz val="8"/>
            <color indexed="81"/>
            <rFont val="Tahoma"/>
            <family val="2"/>
          </rPr>
          <t xml:space="preserve">
Rangos para la evaluación de las mediciones que se obtengan del indicador </t>
        </r>
      </text>
    </comment>
  </commentList>
</comments>
</file>

<file path=xl/comments5.xml><?xml version="1.0" encoding="utf-8"?>
<comments xmlns="http://schemas.openxmlformats.org/spreadsheetml/2006/main">
  <authors>
    <author>PwC</author>
  </authors>
  <commentList>
    <comment ref="F6" authorId="0">
      <text>
        <r>
          <rPr>
            <b/>
            <sz val="8"/>
            <color indexed="81"/>
            <rFont val="Tahoma"/>
            <family val="2"/>
          </rPr>
          <t>PwC:</t>
        </r>
        <r>
          <rPr>
            <sz val="8"/>
            <color indexed="81"/>
            <rFont val="Tahoma"/>
            <family val="2"/>
          </rPr>
          <t xml:space="preserve">
</t>
        </r>
        <r>
          <rPr>
            <sz val="10"/>
            <color indexed="81"/>
            <rFont val="Tahoma"/>
            <family val="2"/>
          </rPr>
          <t>Corresponde al nombre a o la expresión que identifica el indicador</t>
        </r>
      </text>
    </comment>
    <comment ref="I7" authorId="0">
      <text>
        <r>
          <rPr>
            <b/>
            <sz val="8"/>
            <color indexed="81"/>
            <rFont val="Tahoma"/>
            <family val="2"/>
          </rPr>
          <t>PwC:</t>
        </r>
        <r>
          <rPr>
            <sz val="8"/>
            <color indexed="81"/>
            <rFont val="Tahoma"/>
            <family val="2"/>
          </rPr>
          <t xml:space="preserve">
Se marcará SI cuando el indicador pertenezca al conjunto de indicadores inicialmente definido por el MEN en su tablero de indicadores, y NO cuando el indicador haya sido agregado en la secretaria al tablero.</t>
        </r>
      </text>
    </comment>
    <comment ref="B9" authorId="0">
      <text>
        <r>
          <rPr>
            <b/>
            <sz val="8"/>
            <color indexed="81"/>
            <rFont val="Tahoma"/>
            <family val="2"/>
          </rPr>
          <t>PwC:</t>
        </r>
        <r>
          <rPr>
            <sz val="8"/>
            <color indexed="81"/>
            <rFont val="Tahoma"/>
            <family val="2"/>
          </rPr>
          <t xml:space="preserve">
INCLUYE:
</t>
        </r>
        <r>
          <rPr>
            <sz val="10"/>
            <color indexed="81"/>
            <rFont val="Tahoma"/>
            <family val="2"/>
          </rPr>
          <t>Qué se espera obtener del indicador?
Cuál es su finalidad?
Qué busca medir? 
Qué uso se espera dar?</t>
        </r>
        <r>
          <rPr>
            <sz val="8"/>
            <color indexed="81"/>
            <rFont val="Tahoma"/>
            <family val="2"/>
          </rPr>
          <t xml:space="preserve">
</t>
        </r>
      </text>
    </comment>
    <comment ref="H9" authorId="0">
      <text>
        <r>
          <rPr>
            <b/>
            <sz val="8"/>
            <color indexed="81"/>
            <rFont val="Tahoma"/>
            <family val="2"/>
          </rPr>
          <t>PwC:</t>
        </r>
        <r>
          <rPr>
            <sz val="8"/>
            <color indexed="81"/>
            <rFont val="Tahoma"/>
            <family val="2"/>
          </rPr>
          <t xml:space="preserve">
INCLUYE:
</t>
        </r>
        <r>
          <rPr>
            <sz val="10"/>
            <color indexed="81"/>
            <rFont val="Tahoma"/>
            <family val="2"/>
          </rPr>
          <t>Por qué es importante su construcción y análisis ?
Por qué el indicador es adecuado para cumplir el objetivo qué se espera de el?</t>
        </r>
      </text>
    </comment>
    <comment ref="B10" authorId="0">
      <text>
        <r>
          <rPr>
            <b/>
            <sz val="8"/>
            <color indexed="81"/>
            <rFont val="Tahoma"/>
            <family val="2"/>
          </rPr>
          <t>PwC:</t>
        </r>
        <r>
          <rPr>
            <sz val="8"/>
            <color indexed="81"/>
            <rFont val="Tahoma"/>
            <family val="2"/>
          </rPr>
          <t xml:space="preserve">
INCLUYE:
</t>
        </r>
        <r>
          <rPr>
            <sz val="10"/>
            <color indexed="81"/>
            <rFont val="Tahoma"/>
            <family val="2"/>
          </rPr>
          <t>Cómo se mide el indicador?
Cómo de expresa el indicador?
Esta puede ser:  porcentaje, razón, etc.</t>
        </r>
        <r>
          <rPr>
            <sz val="8"/>
            <color indexed="81"/>
            <rFont val="Tahoma"/>
            <family val="2"/>
          </rPr>
          <t xml:space="preserve">
</t>
        </r>
      </text>
    </comment>
    <comment ref="H10" authorId="0">
      <text>
        <r>
          <rPr>
            <b/>
            <sz val="8"/>
            <color indexed="81"/>
            <rFont val="Tahoma"/>
            <family val="2"/>
          </rPr>
          <t>PwC:</t>
        </r>
        <r>
          <rPr>
            <sz val="8"/>
            <color indexed="81"/>
            <rFont val="Tahoma"/>
            <family val="2"/>
          </rPr>
          <t xml:space="preserve">
INCLUYE:
</t>
        </r>
        <r>
          <rPr>
            <sz val="10"/>
            <color indexed="81"/>
            <rFont val="Tahoma"/>
            <family val="2"/>
          </rPr>
          <t xml:space="preserve">Cuáles son las variables que componen el indicador?
Cuál es el concepto de estas variables? </t>
        </r>
        <r>
          <rPr>
            <sz val="8"/>
            <color indexed="81"/>
            <rFont val="Tahoma"/>
            <family val="2"/>
          </rPr>
          <t xml:space="preserve">
</t>
        </r>
      </text>
    </comment>
    <comment ref="B11" authorId="0">
      <text>
        <r>
          <rPr>
            <b/>
            <sz val="8"/>
            <color indexed="81"/>
            <rFont val="Tahoma"/>
            <family val="2"/>
          </rPr>
          <t>PwC:</t>
        </r>
        <r>
          <rPr>
            <sz val="8"/>
            <color indexed="81"/>
            <rFont val="Tahoma"/>
            <family val="2"/>
          </rPr>
          <t xml:space="preserve">
INCLUYE:
</t>
        </r>
        <r>
          <rPr>
            <sz val="10"/>
            <color indexed="81"/>
            <rFont val="Tahoma"/>
            <family val="2"/>
          </rPr>
          <t>Fórmula de construcción del indicador</t>
        </r>
      </text>
    </comment>
    <comment ref="H11" authorId="0">
      <text>
        <r>
          <rPr>
            <b/>
            <sz val="8"/>
            <color indexed="81"/>
            <rFont val="Tahoma"/>
            <family val="2"/>
          </rPr>
          <t>PwC:</t>
        </r>
        <r>
          <rPr>
            <sz val="8"/>
            <color indexed="81"/>
            <rFont val="Tahoma"/>
            <family val="2"/>
          </rPr>
          <t xml:space="preserve">
INCLUYE:
</t>
        </r>
        <r>
          <rPr>
            <sz val="10"/>
            <color indexed="81"/>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color indexed="81"/>
            <rFont val="Tahoma"/>
            <family val="2"/>
          </rPr>
          <t xml:space="preserve">
</t>
        </r>
      </text>
    </comment>
    <comment ref="B12" authorId="0">
      <text>
        <r>
          <rPr>
            <b/>
            <sz val="8"/>
            <color indexed="81"/>
            <rFont val="Tahoma"/>
            <family val="2"/>
          </rPr>
          <t>PwC:</t>
        </r>
        <r>
          <rPr>
            <sz val="8"/>
            <color indexed="81"/>
            <rFont val="Tahoma"/>
            <family val="2"/>
          </rPr>
          <t xml:space="preserve">
INCLUYE:
</t>
        </r>
        <r>
          <rPr>
            <sz val="10"/>
            <color indexed="81"/>
            <rFont val="Tahoma"/>
            <family val="2"/>
          </rPr>
          <t>Cuáles entidades externas o dependencias del MEN son las encargadas del procesamiento y divulgación de la información insumo para el cálculo del indicador?</t>
        </r>
      </text>
    </comment>
    <comment ref="H12" authorId="0">
      <text>
        <r>
          <rPr>
            <b/>
            <sz val="8"/>
            <color indexed="81"/>
            <rFont val="Tahoma"/>
            <family val="2"/>
          </rPr>
          <t>PwC:</t>
        </r>
        <r>
          <rPr>
            <sz val="8"/>
            <color indexed="81"/>
            <rFont val="Tahoma"/>
            <family val="2"/>
          </rPr>
          <t xml:space="preserve">
INCLUYE:
</t>
        </r>
        <r>
          <rPr>
            <sz val="10"/>
            <color indexed="81"/>
            <rFont val="Tahoma"/>
            <family val="2"/>
          </rPr>
          <t>Cada cuánto tiempo debe ser calculado el indicador?
Con qué frecuencia?.
Esta puede ser:  censal, anual, trimestral, mensual, diaria, etc.</t>
        </r>
        <r>
          <rPr>
            <sz val="8"/>
            <color indexed="81"/>
            <rFont val="Tahoma"/>
            <family val="2"/>
          </rPr>
          <t xml:space="preserve">
</t>
        </r>
      </text>
    </comment>
    <comment ref="B13" authorId="0">
      <text>
        <r>
          <rPr>
            <b/>
            <sz val="8"/>
            <color indexed="81"/>
            <rFont val="Tahoma"/>
            <family val="2"/>
          </rPr>
          <t>PwC:</t>
        </r>
        <r>
          <rPr>
            <sz val="8"/>
            <color indexed="81"/>
            <rFont val="Tahoma"/>
            <family val="2"/>
          </rPr>
          <t xml:space="preserve">
</t>
        </r>
        <r>
          <rPr>
            <sz val="10"/>
            <color indexed="81"/>
            <rFont val="Tahoma"/>
            <family val="2"/>
          </rPr>
          <t>Responsable de obtener la medición del indicador</t>
        </r>
      </text>
    </comment>
    <comment ref="H13" authorId="0">
      <text>
        <r>
          <rPr>
            <b/>
            <sz val="8"/>
            <color indexed="81"/>
            <rFont val="Tahoma"/>
            <family val="2"/>
          </rPr>
          <t>PwC:</t>
        </r>
        <r>
          <rPr>
            <sz val="8"/>
            <color indexed="81"/>
            <rFont val="Tahoma"/>
            <family val="2"/>
          </rPr>
          <t xml:space="preserve">
</t>
        </r>
        <r>
          <rPr>
            <sz val="10"/>
            <color indexed="81"/>
            <rFont val="Tahoma"/>
            <family val="2"/>
          </rPr>
          <t>Responsable del seguimiento, validación de resultados y definición de planes de acción sobre el indicador</t>
        </r>
      </text>
    </comment>
    <comment ref="B14" authorId="0">
      <text>
        <r>
          <rPr>
            <b/>
            <sz val="8"/>
            <color indexed="81"/>
            <rFont val="Tahoma"/>
            <family val="2"/>
          </rPr>
          <t>PwC:</t>
        </r>
        <r>
          <rPr>
            <sz val="8"/>
            <color indexed="81"/>
            <rFont val="Tahoma"/>
            <family val="2"/>
          </rPr>
          <t xml:space="preserve">
Medición, comportamiento o estimación del indicador al inicio de la gestión de gobierno. Corresponde al año 2011</t>
        </r>
      </text>
    </comment>
    <comment ref="F14" authorId="0">
      <text>
        <r>
          <rPr>
            <b/>
            <sz val="8"/>
            <color indexed="81"/>
            <rFont val="Tahoma"/>
            <family val="2"/>
          </rPr>
          <t>PwC:</t>
        </r>
        <r>
          <rPr>
            <sz val="8"/>
            <color indexed="81"/>
            <rFont val="Tahoma"/>
            <family val="2"/>
          </rPr>
          <t xml:space="preserve">
Objetivo propuesto para el indicador, para indicadores estratégicos debe involucrar meta anual según Plan Indicativo</t>
        </r>
      </text>
    </comment>
    <comment ref="H14" authorId="0">
      <text>
        <r>
          <rPr>
            <b/>
            <sz val="8"/>
            <color indexed="81"/>
            <rFont val="Tahoma"/>
            <family val="2"/>
          </rPr>
          <t>PwC:</t>
        </r>
        <r>
          <rPr>
            <sz val="8"/>
            <color indexed="81"/>
            <rFont val="Tahoma"/>
            <family val="2"/>
          </rPr>
          <t xml:space="preserve">
Rangos para la evaluación de las mediciones que se obtengan del indicador </t>
        </r>
      </text>
    </comment>
    <comment ref="F23" authorId="0">
      <text>
        <r>
          <rPr>
            <b/>
            <sz val="8"/>
            <color indexed="81"/>
            <rFont val="Tahoma"/>
            <family val="2"/>
          </rPr>
          <t>PwC:</t>
        </r>
        <r>
          <rPr>
            <sz val="8"/>
            <color indexed="81"/>
            <rFont val="Tahoma"/>
            <family val="2"/>
          </rPr>
          <t xml:space="preserve">
Cuando se trate de indicadores estratégicos, estos planes deben estar alineados con los planes de acción de las dependencias de la secretaria.</t>
        </r>
      </text>
    </comment>
  </commentList>
</comments>
</file>

<file path=xl/sharedStrings.xml><?xml version="1.0" encoding="utf-8"?>
<sst xmlns="http://schemas.openxmlformats.org/spreadsheetml/2006/main" count="511" uniqueCount="179">
  <si>
    <t>HOJA DE VIDA DE INDICADORES POR PROCESO</t>
  </si>
  <si>
    <t xml:space="preserve">Código del Indicador </t>
  </si>
  <si>
    <t>Nombre del indicador</t>
  </si>
  <si>
    <t>Tipo de indicador</t>
  </si>
  <si>
    <t>Objetivo del indicador</t>
  </si>
  <si>
    <t>Pertinencia del Indicador</t>
  </si>
  <si>
    <t>Unidad de medida</t>
  </si>
  <si>
    <t>Definición de variables de la Fórmula</t>
  </si>
  <si>
    <t>Fórmula para su Cálculo</t>
  </si>
  <si>
    <t>Aspectos metodológicos</t>
  </si>
  <si>
    <t>Fuente de los datos</t>
  </si>
  <si>
    <t>Periodicidad / Fechas de medición</t>
  </si>
  <si>
    <t>Responsable de generar el indicador</t>
  </si>
  <si>
    <t>Responsable del seguimiento del indicador</t>
  </si>
  <si>
    <t>DEFINICIÓN DEL INDICADOR</t>
  </si>
  <si>
    <t>Meta</t>
  </si>
  <si>
    <t>SEGUIMIENTO AL INDICADOR</t>
  </si>
  <si>
    <t>Fecha</t>
  </si>
  <si>
    <t>Fecha Limite</t>
  </si>
  <si>
    <t>Resultado</t>
  </si>
  <si>
    <t>Producto</t>
  </si>
  <si>
    <t>Proceso</t>
  </si>
  <si>
    <t>SI</t>
  </si>
  <si>
    <t>NO</t>
  </si>
  <si>
    <t>Rangos de evaluación</t>
  </si>
  <si>
    <t>Tablero Indicadores</t>
  </si>
  <si>
    <t>Logro</t>
  </si>
  <si>
    <t>Cumplido</t>
  </si>
  <si>
    <t>No Cumplido</t>
  </si>
  <si>
    <t>En desarrollo</t>
  </si>
  <si>
    <t>Sin Iniciar</t>
  </si>
  <si>
    <t>% Logro</t>
  </si>
  <si>
    <t>Observaciones del Resultado</t>
  </si>
  <si>
    <t>Acciones de mejoramiento requeridas</t>
  </si>
  <si>
    <t>Responsable</t>
  </si>
  <si>
    <t>Estado Acciones</t>
  </si>
  <si>
    <t>Porcentaje</t>
  </si>
  <si>
    <t>Línea de base</t>
  </si>
  <si>
    <t>C02_001</t>
  </si>
  <si>
    <t>Este índice permite establecer estrategias de cubrimiento de la demanda real.</t>
  </si>
  <si>
    <t>C02_002</t>
  </si>
  <si>
    <t>PROCESO C02. PROYECTAR CUPOS</t>
  </si>
  <si>
    <t xml:space="preserve">(MCMF / PD) * 100
</t>
  </si>
  <si>
    <t>Este indicador permite la medición de la población objeto atendida por el Establecimiento Educativo a través de ampliaciones metodológicas y/o convenios educativos con el fin de evidenciar el uso de los modelos educativos o la contratación del servicio educativo</t>
  </si>
  <si>
    <t>Conocer el número total de cupos que requiere el Establecimiento Educativo para cubrir la demanda actual (continuidad)</t>
  </si>
  <si>
    <t>C02_004</t>
  </si>
  <si>
    <t>Efectividad en la Planeación de la Oferta</t>
  </si>
  <si>
    <t>Anual, Al finalizar el período de cierre de la matrícula oficial.</t>
  </si>
  <si>
    <t>Evaluar el uso efectivo de oferta de cupos escolares de la entidad territorial mediante la relación entre el número de alumnos nuevos matriculados y la proyección de nuevos cupos ofrecidos, lo cual permite analizar la consistencia entre la oferta y la demanda.</t>
  </si>
  <si>
    <t xml:space="preserve">Este indicador permite analizar el grado de planeación de la oferta educativa, entendida como el proceso mediante el cual los establecimientos educativos, calculan el número de cupos a ofrecer en el siguiente año escolar, a nivel de institución, sede, jornada, grado y grupo, con el fin de prever y asegurar la continuidad de los alumnos antiguos y establecer la capacidad para atender las solicitudes de los alumnos nuevos. 
Adicionalmente, a partir de este indicador se pueden analizar las causas de bajos niveles de utilización de la oferta, por ejemplo factores económicos de las familias, ausencia de estrategias de transporte escolar, ubicación de los establecimientos educativos, entre otros. </t>
  </si>
  <si>
    <t xml:space="preserve">((MOt - MOt-1) / PCN)) x100                                                                                                
</t>
  </si>
  <si>
    <t>Número</t>
  </si>
  <si>
    <t>La matrícula incluye todas las modalidades de atención: prestación en establecimientos educativos oficiales, subsidios. 
En el ejercicio de proyección de nuevos cupos, la entidad territorial debe prever las distintas estrategias como:
- Organización de plantas de personal docente de acuerdo a los parámetros establecidos en el decreto 3020.
- Adecuación y construcción de infraestructura física. 
- Ampliación de nuevos cupos mediante esquemas de contratación.
- Atención a grupos vulnerables mediante la adopción de metodologías flexibles tales como: Sistema de aprendizaje tutorial SAT, programa de Educación Continuada CAFAM, Postprimaria rural, Servicio de Educación Rural – SER, Aceleración del aprendizaje, Escuela Nueva. 
Si la variación de la matrícula es menor a la proyección, es posible que la proyección estuviese sobreestimada creándose expectativas inciertas en la comunidad educativa, o que los cupos ofrecidos no estaban donde se concentraba la demanda o porque los niños no se matricularon por factores externos a la institución escolar.</t>
  </si>
  <si>
    <t>Profesional Especializado de Cobertura</t>
  </si>
  <si>
    <t>Profesional Universitario de Acceso
ó
Profesional Universitario de Permanencia</t>
  </si>
  <si>
    <t>DR: Número de estudiantes matriculados a la fecha, 
CD: cupos disponibles en Establecimiento oficial después de la proyección inicial.</t>
  </si>
  <si>
    <t>SECRETARÍA DE EDUCACIÓN DEL DEPARTAMENTO DEL CAUCA</t>
  </si>
  <si>
    <t>-</t>
  </si>
  <si>
    <t>Conocer el porcentaje de estudiantes que son atendidos por el Establecimiento Educativo a través de ampliación metodológica convenios y/o contratación del servicio educativo.</t>
  </si>
  <si>
    <t>Establecimientos Educativos,  Unidades Desconcentradas, Cobertura, Contratación.</t>
  </si>
  <si>
    <t>Rangos de Evaluación</t>
  </si>
  <si>
    <t>C02_005</t>
  </si>
  <si>
    <t>Establecimientos Educativos, Cobertura, Operadres.</t>
  </si>
  <si>
    <t>1. Los Directivos Docentes deben caracterizar la matrícula correctamente identificando los estudiantes que son atendidos por prestacion del servicio educativo.
2. Teniendo en cuenta la tendencia de disminución de la matricula (274.734 alumnos en el año 2010 y 249.238 alumnos en el año 2011 según anexo 6A del 3 agosto de 2011), se espera que paralelamente haya una dismución Alta de la contratación.</t>
  </si>
  <si>
    <t>No Aplica</t>
  </si>
  <si>
    <t>Diciembre de 2007</t>
  </si>
  <si>
    <t>Diciembre de 2008</t>
  </si>
  <si>
    <t>Diciembre de 2009</t>
  </si>
  <si>
    <t>Diciembre de 2010</t>
  </si>
  <si>
    <t>Diciembre de 2011</t>
  </si>
  <si>
    <t>Este año se toma como la linea base del Indicador, no hay medición. El total es de 37.715 estudiantes.</t>
  </si>
  <si>
    <t>Los Directivos Docentes deben caracterizar la matrícula correctamente identificando los estudiantes que son atendidos por prestacion del servicio educativo.</t>
  </si>
  <si>
    <t xml:space="preserve">El total de estudiantes atendidios por Contratación del Servicio Educativo fue de 45.210, es decir el 16,9% de la población. Se incrmentó la contratación en un 2,4%, respecto a la Linea Base. </t>
  </si>
  <si>
    <t xml:space="preserve">El total de estudiantes atendidios por Contratación del Servicio Educativo fue de 45.712, es decir el 16,9% de la población. Se incrmentó la contratación en un 2,4%, respecto a la Linea Base. </t>
  </si>
  <si>
    <t xml:space="preserve">El total de estudiantes atendidios por Contratación del Servicio Educativo fue de 55.787, es decir el 22,5% de la población. Se incrmento a contratación en un 8%, respecto a la Linea Base. </t>
  </si>
  <si>
    <t>El total de estudiantes atendidios por Contratación del Servicio Educativo es de 46.950, es decir el 18,9% de la población. Se incrmentó la contratación en un 4,4%, respecto a la Linea Base. Pero se redujo en un 3,6% respecto a la vigencia inmediatamente anterior.</t>
  </si>
  <si>
    <t>Profesional Universitario de Permanencia
ó
Profesional Universitario de Atención a Poblaciones</t>
  </si>
  <si>
    <r>
      <rPr>
        <b/>
        <sz val="10"/>
        <rFont val="Arial"/>
        <family val="2"/>
      </rPr>
      <t xml:space="preserve">Alto: </t>
    </r>
    <r>
      <rPr>
        <sz val="10"/>
        <rFont val="Arial"/>
        <family val="2"/>
      </rPr>
      <t xml:space="preserve">Menor al 13%
</t>
    </r>
    <r>
      <rPr>
        <b/>
        <sz val="10"/>
        <rFont val="Arial"/>
        <family val="2"/>
      </rPr>
      <t>Medio:</t>
    </r>
    <r>
      <rPr>
        <sz val="10"/>
        <rFont val="Arial"/>
        <family val="2"/>
      </rPr>
      <t xml:space="preserve"> entre el 13% al 15%
</t>
    </r>
    <r>
      <rPr>
        <b/>
        <sz val="10"/>
        <rFont val="Arial"/>
        <family val="2"/>
      </rPr>
      <t>Bajo:</t>
    </r>
    <r>
      <rPr>
        <sz val="10"/>
        <rFont val="Arial"/>
        <family val="2"/>
      </rPr>
      <t xml:space="preserve"> Màs del 15%</t>
    </r>
  </si>
  <si>
    <t>Conocer la tasa de analfabetismo según estudiantes atendidos a través de metodologías y/o Modelos Educativos, Ciclo I (% Analfabetismo anual).</t>
  </si>
  <si>
    <t xml:space="preserve">(MEC / PD) * 100
</t>
  </si>
  <si>
    <t xml:space="preserve">Alto: menor a 5 %;   
Medio: entre 5 % y 8%;
Bajo: mayor a 8 %.  </t>
  </si>
  <si>
    <t>Este año se toma como la linea base del Indicador, no hay medición. El total es de 1.429 estudiantes atendidos. Se reportan 83.412 personas de 15 años en adelante que se identifican como iletrados, equivalente al 12,96% de la población en este rango de edad.</t>
  </si>
  <si>
    <t>El total es de 2.000 estudiantes atendidos. Se reportan 41.642 personas de 15 años en adelante que se identifican como iletrados, equivalente al 6% de la población en este rango de edad.</t>
  </si>
  <si>
    <t>Continuar con el proceso de ingreso de la personas catalogadas como analfabetas, al Programa Nacional de Alfabetización. Ciclo I.</t>
  </si>
  <si>
    <t>VARIACION DE LA MATRICULA MENOR A LA PROYECCION: PROYECCION SOBREESTIMADA</t>
  </si>
  <si>
    <t xml:space="preserve">En el año 2008 no se realizó proyección en SIMAT por ser el primer año de implemnetación del Sistema. </t>
  </si>
  <si>
    <t>Establecimientos Educativos, Cobertura</t>
  </si>
  <si>
    <t>1. El Directivo Docente debe verificar los procesos de matrìcula para que no se presente el desfase. (Sobreproyección)
2. El Directivo Docente debe hacer un diagnóstico real de la situación de la oferta en relación a los cupos nuevos.</t>
  </si>
  <si>
    <t xml:space="preserve">Si la variación de la matrícula es mayor a la proyección, es posible que esta última estuviese subestimada, ó que se presentaron acciones posteriores a la proyección que permitieron ampliar cupos por medio de distintas estrategias como subsidios, concesiones, u optimización de la capacidad instalada, entre otras. </t>
  </si>
  <si>
    <t xml:space="preserve">Alto: de 0% a 3%;   
Medio: entre 3% y 6%;
Bajo: mayor a 6%.  </t>
  </si>
  <si>
    <t>AÑO 2007 (0)</t>
  </si>
  <si>
    <t xml:space="preserve">Teniendo en cuenta que la diferencia entre el número de estudiantes matriculados y los cupos disponibles después de la proyección fue minima (13.184 cupos, 3%), no se requieren acciones de mejoramiento, puesto que se logro cumplir en un 70% con la meta planteada. Para futuras proyecciones, es necesario que se realicen cada vez más ajustadas a la demanda. </t>
  </si>
  <si>
    <t xml:space="preserve">Alto: Menor a 10.000 cupos faltantes;   
Medio: entre 10.001 y 30.999 cupos faltantes;
Bajo: mayor a 40.000 cupos faltantes.  </t>
  </si>
  <si>
    <t>Diciembre de  2009</t>
  </si>
  <si>
    <t>Diciembre de 2012</t>
  </si>
  <si>
    <t>TASA DE ANALFABETISMO</t>
  </si>
  <si>
    <t>El total es de 19.859 estudiantes atendidos. Se reportan 68.642 personas de 15 años en adelante que se identifican como iletrados, se obtuvo una reducción en la tasa de 2,96%.</t>
  </si>
  <si>
    <t>El total es de 14.000 estudiantes atendidos. Se reportan 54.642 personas de 15 años en adelante que se identifican como iletrados, se obtuvo una reducción en la tasa de 2,04%.</t>
  </si>
  <si>
    <t>El total es de 11.000 estudiantes atendidos. Se reportan 43.642 personas de 15 años en adelante que se identifican como iletrados, se obtuvo una reducción en la tasa de 1,61%.</t>
  </si>
  <si>
    <t>Población atendida mediante contratación del servicio educativo.</t>
  </si>
  <si>
    <t>MCMF: Población atendida mediante contratación del Servicio Educativo, PD: Población Demandante Actual del Servicio en el  Establecimiento Educativo (Matrícula actual)</t>
  </si>
  <si>
    <t>Anual (Diciembre de cada vigencia)</t>
  </si>
  <si>
    <t>El número total de estudiantes atendidos, obedece al número de estudiantes cubiertos por contratación del servicio educativo; excluye la población atendida en instalaciones propias y la población sin registro de matrícula. 
MCMF: Se toma del Anexo 6A, Columna 59.
PD: Se toma del Último Anexo 6A generado por el Ministerio de Educación Nacional, Columna "subsidiados" de grado cero (0º) a grado once (11º) o grado trece (13º), para el caso de las Normales.</t>
  </si>
  <si>
    <t>1. Se debe realizar redistribución de la planta Docente, con le fin de determinar de manera ajusta la insuficiencia y las necesidades docentes.
2. Reajustar las relaciones técnicas estudiantes - docentes.
3. Contratar el servicio educativo donde sea absolutamente inidispensable.</t>
  </si>
  <si>
    <t>Cupos Sobrantes</t>
  </si>
  <si>
    <t xml:space="preserve">9% de cupos sobrantes respecto al número de estudiantes matriculados a la fecha en Establecimientos oficiales después de la proyección inicial, para un total de 47.334 cupos sobrantes.  Número de estudiantes matriculados a la fecha: 250.665 año 2009, Cupos disponibles en Establecimiento oficial después de la proyección inicial. 297.999 </t>
  </si>
  <si>
    <t>Hay un porcentaje significativo (11%) de cupos Sobrantes respecto al número de estudiantes matriculados a la fecha en Establecimientos oficiales después de la proyección inicial para un total de 54.840 cupos sobrantes.  Número de estudiantes matriculados a la fecha: 239.464 año 2008, Cupos disponibles en Establecimiento oficial después de la proyección inicial 294.304.</t>
  </si>
  <si>
    <t>8% de cupos sobrantes respecto al número de estudiantes matriculados a la fecha en Establecimientos oficiales después de la proyección inicial para un total de 42.210 cupos sobrantes.  Número de estudiantes matriculados a la fecha: 239.135 año 2010, Cupos disponibles en Establecimiento oficial después de la proyección inicial. 281.345</t>
  </si>
  <si>
    <t>(3%) de cupos sobrantes respecto al número de estudiantes matriculados a la fecha en Establecimientos oficiales después de la proyección inicial para un total de 13.184 cupos Sobrantes.  Número de estudiantes matriculados a la fecha: 242.091 año 2011, Cupos disponibles en Establecimiento oficial después de la proyección inicial. 255.275.</t>
  </si>
  <si>
    <t>1. El Directivo Docente debe verificar los procesos de matrìcula para que no se presente el desfase.
2. El Directivo Docente debe hacer un diagnóstico real de la situación de la demanda potencial en relación a los cupos nuevos.</t>
  </si>
  <si>
    <t>1. Se debe tener cuenta que la proyección de cupos debe realizarse de manera ajusta a la matrícual del momento, con el fin de reducir el desfase al mínimo.
2. El proceso de depuración de matrícula (Duplicados, No Atendidos,etc.) generó un incremento en el desafse de proyecció vs. matrícula. Por lo cual es indispensable seguir con este mismo a fin de ajustar la proyección.
3. Se deben variar lo parametros para el proces de proyección para la pròxima vigencia.</t>
  </si>
  <si>
    <t>Variación de la matrícula: ((MOT, Matrícula oficial año t) Corresponde a la matrícula oficial total en todos los niveles) - (Matrícula oficial año t-1): Corresponde al número de estudiantes que fueron efectivamente  matriculados directamente en las entidades oficiales o mediante el mecanismo de subsidios a la demanda en instituciones privadas o religiosas con las cuales la Secretaría de Educación tiene convenios, o en instituciones educativas bajo la modalidad de concesión, contratación, administarción u otras modalidades en todos los niveles. Se obtiene de restar  la matrícula oficial del año en estudio frente a la del año anterior. 
PCN: Proyección de Cupos Nuevos: Corresponde a la estimación o proyección de los cupos nuevos ofrecidos por la Secretaría de Educación para la vinculación de nuevos estudiantes en el sistema oficial directamente en sus establecimientos escolares o bajo cualquier otra modalidad de atención de la educación.  Se toma del Anexo 8A, Columna 40.</t>
  </si>
  <si>
    <t>La matrícula total de la vigencia sobrepasa la proyección.</t>
  </si>
  <si>
    <t>Este indicador permite la medición de la población objeto atendida a través de metodologías y/o convenios educativos con el fin de evidenciar el uso de los modelos educativos de educación para Jóvenes y Adultos en Ciclo I. (Alfabetización).</t>
  </si>
  <si>
    <t>MEC: Población atendida en Modelos Educativos, Ciclo I.
PD: Población Demandante Actual del Servicio (%analfabetas).</t>
  </si>
  <si>
    <t>El número total de estudiantes atendidos, obedece al número de estudiantes cubiertos por Modelos Educativos en Ciclo I,  (Analfabetas / Iletrados).
MEC: Se toma de la Base de atención anual. 
PD: Información Oficial de Analfabetas y Proyecciones SED.
* Se debe tener en cuenta las proyecciones de Poblaciones DANE para cada vigencia.</t>
  </si>
  <si>
    <t>Anual (Diciembre de cada Vigencia)</t>
  </si>
  <si>
    <t xml:space="preserve">1. Continuar con el proceso de ingreso de la personas catalogadas como analfabetas, al Programa Nacional de Alfabetización. Ciclo I.
2. Tener en cuenta el grado de dispersión de la población para las próximas focalizaciones de Ciclo I.
3. Articular con le MEN y el operador que se asigne para los parámetros de estudantes por Grupo. </t>
  </si>
  <si>
    <t>1. La proyección solo se realiza de los niveles preescolar a Ciclos complementarios de las normales superiores.
2. Es ncesario determinar los parametros de proyección de cupos, ya que no se hace este proceso para los Modelos Educativos contratados de Educación para Jóvenes y Adultos.
3. La variable de la Educación administrada por las autoridades indigenas debe ser incluida en los parámetros técnicos.</t>
  </si>
  <si>
    <t>(10,6%) de cupos sobrantes respecto al número de estudiantes matriculados  en Establecimientos oficiales después de la proyección inicial para un total de 26.516.184 cupos Sobrantes.  Número de estudiantes matriculados: 223.132 año 2012, Cupos disponibles en Establecimiento oficial después de la proyección inicial. 249.648.</t>
  </si>
  <si>
    <t>El total es de 5.000 estudiantes atendidos. Al terminar el proceso y teniendo en cuenta las deserciones de los cupos asigandos se promocionaron finalmente 4.460 estudientes.</t>
  </si>
  <si>
    <t>Diciembre de 2013</t>
  </si>
  <si>
    <t>El total es de 1.000 estudiantes atendidos. Al terminar el proceso y teniendo en cuenta las deserciones de los cupos asigandos se promocionaron finalmente 856 estudientes.</t>
  </si>
  <si>
    <t>1. Continuar con el proceso de ingreso de la personas catalogadas como analfabetas, al Programa Nacional de Alfabetización. Ciclo I.
2. Tener en cuenta el grado de dispersión de la población para las próximas focalizaciones de Ciclo I y buscar atender los grupos de menos de 20 personas, ya que la mayoría de población por atender se concentra en grupos pequeños y no en número de 20 a 25 como establecen los parámetros del MEN a los operadores contratados.</t>
  </si>
  <si>
    <t xml:space="preserve">DR-CD
</t>
  </si>
  <si>
    <r>
      <t xml:space="preserve">Se debe observar: 
• Cupos requeridos alumnos antiguos año siguiente
</t>
    </r>
    <r>
      <rPr>
        <sz val="10"/>
        <color theme="1"/>
        <rFont val="Arial"/>
        <family val="2"/>
      </rPr>
      <t xml:space="preserve">DR: Se toma del Anexo 8A Consolidado de Proyección de cupos, 
# Cupos_Oferta
CD: Se toma del Anexo 8A Consolidado de Proyección de cupos, 
# Cupos_Nuevos
</t>
    </r>
  </si>
  <si>
    <t>3,30% de cupos sobrantes al cierre de la etapa de proyección de cupos en compáración con la matrícula existentes. Cupos disponobles 240.512</t>
  </si>
  <si>
    <t>Anual (Septiembre de cada vigencia)</t>
  </si>
  <si>
    <t>Establecimientos Educativos, Anexo Oficial de Proyección 8A. Cobertura y MEN.</t>
  </si>
  <si>
    <t>3.98%</t>
  </si>
  <si>
    <t>Septiembre de 2007 (Proyección para 2008)</t>
  </si>
  <si>
    <t>Septiembre de 2008 (Proyección para 2009)</t>
  </si>
  <si>
    <t>Septiembre de 2009 (Proyección para 2010)</t>
  </si>
  <si>
    <t>Septiembre de 2010 (Proyección para 2011)</t>
  </si>
  <si>
    <t>Septiembre de 2011 (Proyección para 2012)</t>
  </si>
  <si>
    <t>Septiembre de 2012 (Proyección para 2013)</t>
  </si>
  <si>
    <t>Septiembre de 2013 (Proyección para 2014)</t>
  </si>
  <si>
    <t>Septiembre de 2014 (Proyección para 2015)</t>
  </si>
  <si>
    <t>Se logra reducir el desfase enrte los cupos proyectados y los estudiantes existentes en los Establecimientos Educativos oficiales, en todos los niveles educativos: Preescolar, Priamria, Secundaria, Media y Educcaión para Jóvenes y Adultos.  Se cumple la meta por primera vez desde que este indicador se mide.</t>
  </si>
  <si>
    <t>3.98% de cupos sobrantes al cierre de la etapa de proyección de cupos para esta vigencia; respescto a vigencia anterior el desafce de grupos crece de nuevo en un 0.58%. Cupos Disponibles 242.341.</t>
  </si>
  <si>
    <t>Aunque se logra nuevamnete la meta de tener un desface menor a 10.000 cupos, se incremneta. Es indispensable resaltar la importancia de realizarlas proyecciones de cupos ajustadas a la matrícula existente para la vigencia 2015.</t>
  </si>
  <si>
    <t>3.31%</t>
  </si>
  <si>
    <t>3,31% de cupos sobrantes, respecto a la matrícula existente, se reduce nuevamente el margen de diferencia y se ajusta a la matrícula existente. Cupos disponibles 237.762.</t>
  </si>
  <si>
    <t>Se espsra mantenner o reducir el margen de diferencia entre la matrícula existente y los cupos ofertados para la siguiente vigencia.</t>
  </si>
  <si>
    <t>Octubre de 2014</t>
  </si>
  <si>
    <t>Diciembre de 2014</t>
  </si>
  <si>
    <t>El total de estudiantes atendidios por Contratación del Servicio Educativo es de 62.091, es decir el 27,57% de la población. Se incrmentó la contratación en un 12,99%, respecto a la Linea Base y en un 10,97% respecto a la vigencia inmediatamente anterior.</t>
  </si>
  <si>
    <t>El total de estudiantes atendidios por Contratación del Servicio Educativo es de 63.082, es decir el 27,93% de la población. Se incrmentó la contratación en un 13,35%, respecto a la Linea Base y en un 0,36% respecto a la vigencia inmediatamente anterior.</t>
  </si>
  <si>
    <t>El total de estudiantes atendidios por Contratación del Servicio Educativo es de 14,134, es decir el 6,33% de la población. Se redujo la contratación en un 12,66% respecto a la vigencia inmediatamente anterior.</t>
  </si>
  <si>
    <t>El total de estudiantes atendidios por Contratación del Servicio Educativo es de 7.564, es decir el 3,36% de la población. Se redujo la contratación en un 2,98% respecto a la vigencia inmediatamente anterior.</t>
  </si>
  <si>
    <t>El total de estudiantes atendidios por Contratación del Servicio Educativo es de 6,875, es decir el 3,04% de la población. Se redujo la contratación en 0,31%, respecto a la vigencia inmediatamente anterior.</t>
  </si>
  <si>
    <t xml:space="preserve">1. Se debe continuar redistribución de la planta Docente, con le fin de determinar de manera ajusta la insuficiencia y las necesidades docentes.
2. Reajustar las relaciones técnicas estudiantes - docentes.
</t>
  </si>
  <si>
    <t>1. Se debe realizar redistribución de la planta Docente, con le fin de determinar de manera ajusta la insuficiencia y las necesidades docentes.
2. Ampliarla aplanta Docente utilizando criterios alumno docente que permitan atender la población con mayor grado de dispersión en el Departamento.</t>
  </si>
  <si>
    <t>Extender la administración del servicio eductaivo al 100% de estos territorios.</t>
  </si>
  <si>
    <t xml:space="preserve">El total de estudiantes atendidios por administración del Servicio Educativo con comunidades indígenas es de 54,368, es decir el 24,36% de la población. </t>
  </si>
  <si>
    <t>Población atendida mediante administración del servicio educativo con comunidades indígenas.</t>
  </si>
  <si>
    <t>Conocer el porcentaje de estudiantes que son atendidos por administarción del servicio educativo con comunidades indígenas.</t>
  </si>
  <si>
    <t>Este indicador permite la medición de la población objeto atendida a través de ampliaciones de administarción del servicio educativo con comunidades indígenas en sus territorios.</t>
  </si>
  <si>
    <t>MCMF: Población atendida mediante administración del Servicio Educativo, PD: Población Matriculada.</t>
  </si>
  <si>
    <t>El número total de estudiantes atendidos, obedece al número de estudiantes cubiertos por administración del servicio educativo; excluye la población atendida en instalaciones propias y la población sin registro de matrícula. 
MCMF: Se toma del Anexo 6A,
PD: Se toma del Último Anexo 6A generado por el Ministerio de Educación Nacional, Columna "subsidiados" de grado cero (0º) a grado once (11º) o grado trece (13º), para el caso de las Normales.</t>
  </si>
  <si>
    <t>Establecimientos Educativos, Matrícula oficial atendida.</t>
  </si>
  <si>
    <t>Septiembre de 2015 (Proyección para 2016)</t>
  </si>
  <si>
    <t>7,45% de cupos sobrantes, respecto a la matrícula existente, el margen de diferencia aumentó. Cupos disponibles 234,235.</t>
  </si>
  <si>
    <t>Realizar la proyección de cupos de manera ajustada a la matrícula existente; la oferta es abierta en los Establecimientos Educativos de Carácter Oficial; no proyectar cupos supuestos ya que se desafaza de manera amplia.</t>
  </si>
  <si>
    <t>Diciembre de 2015</t>
  </si>
  <si>
    <t>El total de estudiantes atendidios por Contratación del Servicio Educativo es de 14,186, es decir, el 6,30% de la población. Incrementò la contratación en 3,26%, respecto a la vigencia inmediatamente anterior.</t>
  </si>
  <si>
    <t xml:space="preserve">1. Se debe realizar redistribución de la planta Docente, con le fin de determinar de manera ajusta la insuficiencia y las necesidades docentes, aunque se aclara que este prpcesp es externo al Macroproceso de Cobertura. </t>
  </si>
  <si>
    <t>Octubre de 2015</t>
  </si>
  <si>
    <r>
      <t>El total de estudiantes atendidios por Administración del Servicio Educativo con Comunidades Indígenas es de 55.064, es decir el 24,47% de la población. La contratación se mantuvo en el mismo rango con una leve disminuciòn, en un 24,47%, la diferencia respecto a la Linea Base es un</t>
    </r>
    <r>
      <rPr>
        <sz val="10"/>
        <color rgb="FFFF0000"/>
        <rFont val="Arial"/>
        <family val="2"/>
      </rPr>
      <t xml:space="preserve"> </t>
    </r>
    <r>
      <rPr>
        <sz val="10"/>
        <rFont val="Arial"/>
        <family val="2"/>
      </rPr>
      <t>1,53%.</t>
    </r>
  </si>
  <si>
    <t>Mantener la administración del servicio eductaivo al 100% de la poblaciòn ondìgena que demnade el servicio.</t>
  </si>
  <si>
    <t>_0,02%</t>
  </si>
  <si>
    <t>_1,5%</t>
  </si>
  <si>
    <t>0.00%</t>
  </si>
  <si>
    <t>_11,4%</t>
  </si>
  <si>
    <t>1. La proyección se realizò en todos los niveles educativos de preescolar a Ciclos de Adultos.
2. Es ncesario determinar los parametros de proyección de cupos, ya que no se hace este proceso para los Modelos Educativos contratados de Educación para Jóvenes y Adultos, con el fin de tener todos los paràmetros de cumplimiento de la meta.</t>
  </si>
  <si>
    <t>La implementación de los 2.600 cupos de Ciclo I, no se irealizó por la no asiganción de operador por parte del Minitsrio de Educación Nacional.</t>
  </si>
  <si>
    <t>Realizar acercamientos con el Ministerio de Educación Nacional para la correcta implementación y desarrollo del Ciclo I de Alfabetización.</t>
  </si>
  <si>
    <t>Actualmente se atienden 2.000 personas iletradas de 15 años en adelante que terminan el proceso en Marzo de 2016.</t>
  </si>
  <si>
    <t>1. Tener en cuenta el grado de dispersión de la población para las próximas focalizaciones de Ciclo I y buscar atender los grupos de menos de 20 personas, ya que la mayoría de población por atender se concentra en grupos pequeños y no en número de 20 a 25 como establecen los parámetros del MEN a los operadores contratados. 2. Unificar una estartegia de atención para la población iletrada, las empleadas por le MEN no logran el impacto necesario y que este proceso coincida con el calendario escolar de cada vigencia.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</si>
</sst>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
  </numFmts>
  <fonts count="14" x14ac:knownFonts="1">
    <font>
      <sz val="10"/>
      <name val="Arial"/>
    </font>
    <font>
      <sz val="10"/>
      <name val="Arial"/>
      <family val="2"/>
    </font>
    <font>
      <b/>
      <sz val="11"/>
      <name val="Arial"/>
      <family val="2"/>
    </font>
    <font>
      <b/>
      <sz val="10"/>
      <name val="Arial"/>
      <family val="2"/>
    </font>
    <font>
      <sz val="8"/>
      <color indexed="81"/>
      <name val="Tahoma"/>
      <family val="2"/>
    </font>
    <font>
      <b/>
      <sz val="8"/>
      <color indexed="81"/>
      <name val="Tahoma"/>
      <family val="2"/>
    </font>
    <font>
      <sz val="10"/>
      <color indexed="81"/>
      <name val="Tahoma"/>
      <family val="2"/>
    </font>
    <font>
      <sz val="11"/>
      <name val="Arial"/>
      <family val="2"/>
    </font>
    <font>
      <sz val="8"/>
      <name val="Arial"/>
      <family val="2"/>
    </font>
    <font>
      <sz val="10"/>
      <name val="Arial"/>
      <family val="2"/>
    </font>
    <font>
      <sz val="10"/>
      <color theme="1"/>
      <name val="Arial"/>
      <family val="2"/>
    </font>
    <font>
      <b/>
      <sz val="12"/>
      <name val="Century Gothic"/>
      <family val="2"/>
    </font>
    <font>
      <sz val="12"/>
      <name val="Century Gothic"/>
      <family val="2"/>
    </font>
    <font>
      <sz val="10"/>
      <color rgb="FFFF0000"/>
      <name val="Arial"/>
      <family val="2"/>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9"/>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305">
    <xf numFmtId="0" fontId="0" fillId="0" borderId="0" xfId="0"/>
    <xf numFmtId="14" fontId="3" fillId="3" borderId="2"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7" fillId="0" borderId="0" xfId="0" applyFont="1"/>
    <xf numFmtId="0" fontId="0" fillId="0" borderId="0" xfId="0" applyBorder="1"/>
    <xf numFmtId="0" fontId="3" fillId="0" borderId="0" xfId="0" applyFont="1" applyBorder="1" applyAlignment="1">
      <alignment horizontal="center" vertical="top"/>
    </xf>
    <xf numFmtId="0" fontId="3" fillId="2"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0" fillId="0" borderId="0" xfId="0" applyAlignment="1">
      <alignment vertical="center"/>
    </xf>
    <xf numFmtId="0" fontId="0" fillId="0" borderId="0" xfId="0" applyFill="1"/>
    <xf numFmtId="0" fontId="9" fillId="0" borderId="1" xfId="0" applyFont="1" applyBorder="1" applyAlignment="1">
      <alignment vertical="center" wrapText="1"/>
    </xf>
    <xf numFmtId="0" fontId="7" fillId="0" borderId="0" xfId="2" applyFont="1"/>
    <xf numFmtId="0" fontId="1" fillId="0" borderId="0" xfId="2"/>
    <xf numFmtId="14" fontId="3" fillId="3" borderId="2" xfId="2" applyNumberFormat="1" applyFont="1" applyFill="1" applyBorder="1" applyAlignment="1">
      <alignment horizontal="center" vertical="center"/>
    </xf>
    <xf numFmtId="0" fontId="3" fillId="2" borderId="1"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2" borderId="2" xfId="2" applyFont="1" applyFill="1" applyBorder="1" applyAlignment="1">
      <alignment horizontal="center" vertical="center" wrapText="1"/>
    </xf>
    <xf numFmtId="0" fontId="1" fillId="0" borderId="0" xfId="2" applyBorder="1"/>
    <xf numFmtId="0" fontId="3" fillId="2" borderId="4" xfId="2" applyFont="1" applyFill="1" applyBorder="1" applyAlignment="1">
      <alignment horizontal="center" vertical="center" wrapText="1"/>
    </xf>
    <xf numFmtId="0" fontId="3" fillId="0" borderId="0" xfId="2" applyFont="1" applyBorder="1" applyAlignment="1">
      <alignment horizontal="center" vertical="top"/>
    </xf>
    <xf numFmtId="0" fontId="3" fillId="2" borderId="5" xfId="2" applyFont="1" applyFill="1" applyBorder="1" applyAlignment="1">
      <alignment horizontal="center" vertical="center" wrapText="1"/>
    </xf>
    <xf numFmtId="0" fontId="3" fillId="2" borderId="3" xfId="2" applyFont="1" applyFill="1" applyBorder="1" applyAlignment="1">
      <alignment horizontal="center" vertical="center" wrapText="1"/>
    </xf>
    <xf numFmtId="9" fontId="1" fillId="0" borderId="0" xfId="2" applyNumberFormat="1"/>
    <xf numFmtId="0" fontId="1" fillId="0" borderId="0" xfId="2" applyFont="1"/>
    <xf numFmtId="0" fontId="1" fillId="0" borderId="0" xfId="2" applyFill="1"/>
    <xf numFmtId="0" fontId="1" fillId="0" borderId="0" xfId="2" applyFill="1" applyBorder="1"/>
    <xf numFmtId="14" fontId="1" fillId="0" borderId="1" xfId="2" applyNumberFormat="1" applyBorder="1" applyAlignment="1">
      <alignment horizontal="center" vertical="center"/>
    </xf>
    <xf numFmtId="0" fontId="1" fillId="0" borderId="1" xfId="0" applyFont="1" applyFill="1" applyBorder="1" applyAlignment="1">
      <alignment vertical="center" wrapText="1"/>
    </xf>
    <xf numFmtId="0" fontId="1" fillId="0" borderId="1" xfId="0" applyFont="1" applyBorder="1" applyAlignment="1">
      <alignment vertical="center" wrapText="1"/>
    </xf>
    <xf numFmtId="9" fontId="0" fillId="0" borderId="1" xfId="0" applyNumberFormat="1" applyBorder="1" applyAlignment="1">
      <alignment horizontal="center" vertical="center"/>
    </xf>
    <xf numFmtId="10" fontId="0" fillId="0" borderId="1" xfId="0" applyNumberFormat="1" applyBorder="1" applyAlignment="1">
      <alignment horizontal="center" vertical="center"/>
    </xf>
    <xf numFmtId="0" fontId="1" fillId="0" borderId="1" xfId="0" applyFont="1" applyBorder="1" applyAlignment="1">
      <alignment horizontal="left"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9" fillId="0" borderId="1" xfId="0" applyFont="1" applyBorder="1" applyAlignment="1">
      <alignment vertical="center" wrapText="1"/>
    </xf>
    <xf numFmtId="0" fontId="3" fillId="2" borderId="1" xfId="2" applyFont="1" applyFill="1" applyBorder="1" applyAlignment="1">
      <alignment horizontal="center" vertical="center" wrapText="1"/>
    </xf>
    <xf numFmtId="9" fontId="1" fillId="0" borderId="1" xfId="2" applyNumberFormat="1" applyFont="1" applyFill="1" applyBorder="1" applyAlignment="1">
      <alignment horizontal="center" vertical="center" wrapText="1"/>
    </xf>
    <xf numFmtId="0" fontId="1" fillId="0" borderId="3" xfId="2" applyFont="1" applyBorder="1" applyAlignment="1">
      <alignment horizontal="center" vertical="center" wrapText="1"/>
    </xf>
    <xf numFmtId="0" fontId="1" fillId="4" borderId="7" xfId="2" applyFont="1" applyFill="1" applyBorder="1" applyAlignment="1">
      <alignment horizontal="center" vertical="center" wrapText="1"/>
    </xf>
    <xf numFmtId="0" fontId="1" fillId="0" borderId="1" xfId="2" applyFont="1" applyFill="1" applyBorder="1" applyAlignment="1">
      <alignment horizontal="center" vertical="center" wrapText="1"/>
    </xf>
    <xf numFmtId="0" fontId="1" fillId="0" borderId="1" xfId="2" applyFont="1" applyFill="1" applyBorder="1" applyAlignment="1">
      <alignment horizontal="left" vertical="center" wrapText="1"/>
    </xf>
    <xf numFmtId="0" fontId="1" fillId="0" borderId="1" xfId="2" applyBorder="1" applyAlignment="1">
      <alignment horizontal="center" vertical="center"/>
    </xf>
    <xf numFmtId="0" fontId="9" fillId="0" borderId="1" xfId="0" applyFont="1" applyBorder="1" applyAlignment="1">
      <alignment vertical="center" wrapText="1"/>
    </xf>
    <xf numFmtId="1" fontId="1" fillId="0" borderId="1" xfId="2" applyNumberFormat="1" applyBorder="1" applyAlignment="1">
      <alignment horizontal="center" vertical="center"/>
    </xf>
    <xf numFmtId="9" fontId="1" fillId="0" borderId="1" xfId="2" applyNumberFormat="1" applyBorder="1" applyAlignment="1">
      <alignment horizontal="center" vertical="center"/>
    </xf>
    <xf numFmtId="0" fontId="1" fillId="0" borderId="3" xfId="0" applyFont="1" applyBorder="1" applyAlignment="1">
      <alignment horizontal="center" vertical="center" wrapText="1"/>
    </xf>
    <xf numFmtId="0" fontId="1" fillId="4" borderId="7"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2" borderId="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Border="1" applyAlignment="1">
      <alignment horizontal="center" vertical="center"/>
    </xf>
    <xf numFmtId="3" fontId="0" fillId="0" borderId="1" xfId="0" applyNumberFormat="1" applyBorder="1" applyAlignment="1">
      <alignment horizontal="center" vertical="center"/>
    </xf>
    <xf numFmtId="9" fontId="1" fillId="0" borderId="1" xfId="0" applyNumberFormat="1" applyFont="1" applyFill="1" applyBorder="1" applyAlignment="1">
      <alignment horizontal="center" vertical="center" wrapText="1"/>
    </xf>
    <xf numFmtId="9" fontId="0" fillId="0" borderId="0" xfId="0" applyNumberFormat="1" applyFill="1" applyBorder="1" applyAlignment="1">
      <alignment horizontal="center" vertical="center"/>
    </xf>
    <xf numFmtId="1" fontId="0" fillId="0" borderId="0" xfId="0" applyNumberFormat="1"/>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3" fillId="0" borderId="5" xfId="0" applyFont="1" applyFill="1" applyBorder="1" applyAlignment="1">
      <alignment horizontal="center" vertical="center" wrapText="1"/>
    </xf>
    <xf numFmtId="0" fontId="1" fillId="0" borderId="1" xfId="0" applyFont="1" applyFill="1" applyBorder="1" applyAlignment="1">
      <alignment horizontal="left" vertical="center" wrapText="1"/>
    </xf>
    <xf numFmtId="3" fontId="1" fillId="0" borderId="1"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9" fontId="1" fillId="0" borderId="0" xfId="0"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1" fillId="0" borderId="0" xfId="2"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0" borderId="5" xfId="0" applyFont="1" applyFill="1" applyBorder="1"/>
    <xf numFmtId="0" fontId="3" fillId="2" borderId="34"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42" xfId="0" applyFont="1" applyFill="1" applyBorder="1" applyAlignment="1">
      <alignment horizontal="center" vertical="center" wrapText="1"/>
    </xf>
    <xf numFmtId="9" fontId="1" fillId="0" borderId="42"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17" fontId="1"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10" fontId="1"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10" fontId="1" fillId="0" borderId="1" xfId="2" applyNumberFormat="1" applyFont="1" applyFill="1" applyBorder="1" applyAlignment="1">
      <alignment horizontal="center" vertical="center" wrapText="1"/>
    </xf>
    <xf numFmtId="10" fontId="1" fillId="0" borderId="1" xfId="2" applyNumberFormat="1" applyBorder="1" applyAlignment="1">
      <alignment horizontal="center" vertical="center"/>
    </xf>
    <xf numFmtId="10" fontId="3" fillId="0" borderId="1" xfId="0" applyNumberFormat="1" applyFont="1" applyFill="1" applyBorder="1" applyAlignment="1">
      <alignment horizontal="center" vertical="center" wrapText="1"/>
    </xf>
    <xf numFmtId="9" fontId="0" fillId="0"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10" fontId="0" fillId="0" borderId="1" xfId="0" applyNumberFormat="1" applyFill="1" applyBorder="1" applyAlignment="1">
      <alignment horizontal="center" vertical="center"/>
    </xf>
    <xf numFmtId="164" fontId="1" fillId="0" borderId="1" xfId="2" applyNumberFormat="1" applyBorder="1" applyAlignment="1">
      <alignment horizontal="center" vertical="center"/>
    </xf>
    <xf numFmtId="0" fontId="1" fillId="0" borderId="1" xfId="0" applyFont="1" applyFill="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vertical="center" wrapText="1"/>
    </xf>
    <xf numFmtId="0" fontId="1" fillId="0" borderId="1" xfId="0" applyFont="1" applyBorder="1" applyAlignment="1">
      <alignment horizontal="left" vertical="center" wrapText="1"/>
    </xf>
    <xf numFmtId="0" fontId="1" fillId="0" borderId="1" xfId="0" applyFont="1" applyFill="1" applyBorder="1" applyAlignment="1">
      <alignment vertical="center" wrapText="1"/>
    </xf>
    <xf numFmtId="0" fontId="0" fillId="0" borderId="0" xfId="0" applyAlignment="1">
      <alignment horizontal="center"/>
    </xf>
    <xf numFmtId="0" fontId="1" fillId="0" borderId="3" xfId="2" applyFont="1" applyBorder="1" applyAlignment="1">
      <alignment horizontal="center" vertical="center" wrapText="1"/>
    </xf>
    <xf numFmtId="0" fontId="3" fillId="2" borderId="4"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2" borderId="1" xfId="2" applyFont="1" applyFill="1" applyBorder="1" applyAlignment="1">
      <alignment horizontal="center" vertical="center" wrapText="1"/>
    </xf>
    <xf numFmtId="0" fontId="1" fillId="0" borderId="1" xfId="2" applyFont="1" applyFill="1" applyBorder="1" applyAlignment="1">
      <alignment horizontal="center" vertical="center" wrapText="1"/>
    </xf>
    <xf numFmtId="2" fontId="1" fillId="0" borderId="0" xfId="2" applyNumberFormat="1" applyBorder="1"/>
    <xf numFmtId="9" fontId="1" fillId="0" borderId="0" xfId="2" applyNumberFormat="1" applyFont="1" applyFill="1" applyBorder="1" applyAlignment="1">
      <alignment horizontal="center" vertical="center" wrapText="1"/>
    </xf>
    <xf numFmtId="0" fontId="1" fillId="0" borderId="0" xfId="2" applyBorder="1" applyAlignment="1">
      <alignment horizontal="left" vertical="center"/>
    </xf>
    <xf numFmtId="3" fontId="1" fillId="0" borderId="0" xfId="2" applyNumberFormat="1" applyBorder="1" applyAlignment="1">
      <alignment horizontal="left" vertical="center"/>
    </xf>
    <xf numFmtId="2" fontId="1" fillId="0" borderId="0" xfId="2" applyNumberFormat="1" applyBorder="1" applyAlignment="1">
      <alignment horizontal="left" vertical="center"/>
    </xf>
    <xf numFmtId="3" fontId="1" fillId="0" borderId="0" xfId="2" applyNumberFormat="1" applyBorder="1"/>
    <xf numFmtId="9" fontId="1" fillId="0" borderId="0" xfId="2" applyNumberFormat="1" applyBorder="1"/>
    <xf numFmtId="0" fontId="1" fillId="0" borderId="0" xfId="2" applyFont="1" applyBorder="1"/>
    <xf numFmtId="0" fontId="0" fillId="0" borderId="0" xfId="0" applyFill="1" applyBorder="1"/>
    <xf numFmtId="0" fontId="3" fillId="0" borderId="0" xfId="0"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0" fontId="0" fillId="0" borderId="0" xfId="0" applyFill="1" applyBorder="1" applyAlignment="1">
      <alignment horizontal="center" vertical="center"/>
    </xf>
    <xf numFmtId="2" fontId="0" fillId="0" borderId="0" xfId="0" applyNumberFormat="1" applyFill="1" applyBorder="1" applyAlignment="1">
      <alignment horizontal="center" vertical="center"/>
    </xf>
    <xf numFmtId="165" fontId="0" fillId="0" borderId="0" xfId="0" applyNumberFormat="1" applyFill="1" applyBorder="1" applyAlignment="1">
      <alignment horizontal="center" vertical="center"/>
    </xf>
    <xf numFmtId="0" fontId="1" fillId="0" borderId="0" xfId="0" applyFont="1"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horizontal="center" vertical="center"/>
    </xf>
    <xf numFmtId="3" fontId="0" fillId="0" borderId="0" xfId="0" applyNumberFormat="1" applyFill="1" applyBorder="1" applyAlignment="1">
      <alignment horizontal="center" vertical="center"/>
    </xf>
    <xf numFmtId="1" fontId="0" fillId="0" borderId="0" xfId="0" applyNumberFormat="1" applyFill="1" applyBorder="1"/>
    <xf numFmtId="2" fontId="0" fillId="0" borderId="0" xfId="0" applyNumberFormat="1" applyFill="1" applyBorder="1"/>
    <xf numFmtId="0" fontId="1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3" fontId="12" fillId="0" borderId="0" xfId="0" applyNumberFormat="1" applyFont="1" applyFill="1" applyBorder="1" applyAlignment="1">
      <alignment horizontal="center" vertical="center" wrapText="1"/>
    </xf>
    <xf numFmtId="3" fontId="0" fillId="0" borderId="0" xfId="0" applyNumberFormat="1" applyFill="1" applyBorder="1"/>
    <xf numFmtId="0" fontId="1" fillId="0" borderId="1" xfId="0" applyFont="1" applyFill="1" applyBorder="1" applyAlignment="1">
      <alignment vertical="center" wrapText="1"/>
    </xf>
    <xf numFmtId="0" fontId="1" fillId="0" borderId="1" xfId="2" applyFont="1" applyFill="1" applyBorder="1" applyAlignment="1">
      <alignment horizontal="center" vertical="center" wrapText="1"/>
    </xf>
    <xf numFmtId="0" fontId="1" fillId="0" borderId="19" xfId="0" applyFont="1" applyBorder="1" applyAlignment="1">
      <alignment horizontal="left" vertical="center" wrapText="1"/>
    </xf>
    <xf numFmtId="0" fontId="0" fillId="0" borderId="5" xfId="0" applyBorder="1" applyAlignment="1">
      <alignment horizontal="left" vertical="center" wrapText="1"/>
    </xf>
    <xf numFmtId="0" fontId="1" fillId="0" borderId="19"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vertical="center"/>
    </xf>
    <xf numFmtId="0" fontId="3" fillId="2" borderId="19" xfId="0" applyFont="1" applyFill="1" applyBorder="1" applyAlignment="1">
      <alignment horizontal="center" vertical="center" wrapText="1"/>
    </xf>
    <xf numFmtId="0" fontId="0" fillId="0" borderId="5" xfId="0" applyBorder="1"/>
    <xf numFmtId="0" fontId="1" fillId="0" borderId="19" xfId="0" applyFont="1" applyFill="1" applyBorder="1" applyAlignment="1">
      <alignment horizontal="center" vertical="center" wrapText="1"/>
    </xf>
    <xf numFmtId="3" fontId="1" fillId="0" borderId="19" xfId="0" applyNumberFormat="1" applyFont="1" applyBorder="1" applyAlignment="1">
      <alignment horizontal="center" vertical="center" wrapText="1"/>
    </xf>
    <xf numFmtId="3" fontId="1" fillId="0" borderId="20" xfId="0" applyNumberFormat="1" applyFont="1" applyBorder="1" applyAlignment="1">
      <alignment horizontal="center" vertical="center" wrapText="1"/>
    </xf>
    <xf numFmtId="3" fontId="1" fillId="0" borderId="5" xfId="0" applyNumberFormat="1" applyFont="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3" fillId="3" borderId="27" xfId="0" applyFont="1" applyFill="1" applyBorder="1" applyAlignment="1"/>
    <xf numFmtId="0" fontId="3" fillId="3" borderId="28" xfId="0" applyFont="1" applyFill="1" applyBorder="1" applyAlignment="1"/>
    <xf numFmtId="0" fontId="3" fillId="3" borderId="29" xfId="0" applyFont="1" applyFill="1" applyBorder="1" applyAlignment="1"/>
    <xf numFmtId="0" fontId="3" fillId="3" borderId="22"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21" xfId="0" applyFont="1" applyFill="1" applyBorder="1" applyAlignment="1">
      <alignment horizontal="center" vertical="center"/>
    </xf>
    <xf numFmtId="0" fontId="1" fillId="0" borderId="19" xfId="0" applyFont="1" applyFill="1" applyBorder="1" applyAlignment="1">
      <alignment vertical="center" wrapText="1"/>
    </xf>
    <xf numFmtId="0" fontId="3" fillId="3" borderId="10" xfId="0" applyFont="1" applyFill="1" applyBorder="1" applyAlignment="1">
      <alignment horizontal="center"/>
    </xf>
    <xf numFmtId="0" fontId="3" fillId="3" borderId="11" xfId="0" applyFont="1" applyFill="1" applyBorder="1" applyAlignment="1">
      <alignment horizontal="center"/>
    </xf>
    <xf numFmtId="0" fontId="3" fillId="3" borderId="12" xfId="0" applyFont="1" applyFill="1" applyBorder="1" applyAlignment="1">
      <alignment horizontal="center"/>
    </xf>
    <xf numFmtId="0" fontId="0" fillId="0" borderId="13" xfId="0" applyBorder="1" applyAlignment="1">
      <alignment horizont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3" fillId="3" borderId="19" xfId="0" applyFont="1" applyFill="1" applyBorder="1" applyAlignment="1">
      <alignment horizontal="center" vertical="center"/>
    </xf>
    <xf numFmtId="0" fontId="3" fillId="3" borderId="22"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1" fillId="0" borderId="2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6" xfId="0" applyFont="1" applyBorder="1" applyAlignment="1">
      <alignment horizontal="center" vertical="center" wrapText="1"/>
    </xf>
    <xf numFmtId="0" fontId="3" fillId="2" borderId="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19" xfId="2" applyBorder="1" applyAlignment="1">
      <alignment horizontal="left" vertical="center" wrapText="1"/>
    </xf>
    <xf numFmtId="0" fontId="1" fillId="0" borderId="5" xfId="2" applyBorder="1" applyAlignment="1">
      <alignment horizontal="left" vertical="center" wrapText="1"/>
    </xf>
    <xf numFmtId="0" fontId="1" fillId="0" borderId="13" xfId="2" applyBorder="1" applyAlignment="1">
      <alignment horizontal="center"/>
    </xf>
    <xf numFmtId="0" fontId="2" fillId="0" borderId="14" xfId="2" applyFont="1" applyBorder="1" applyAlignment="1">
      <alignment horizontal="center" wrapText="1"/>
    </xf>
    <xf numFmtId="0" fontId="2" fillId="0" borderId="15" xfId="2" applyFont="1" applyBorder="1" applyAlignment="1">
      <alignment horizontal="center" wrapText="1"/>
    </xf>
    <xf numFmtId="0" fontId="2" fillId="0" borderId="0" xfId="2" applyFont="1" applyBorder="1" applyAlignment="1">
      <alignment horizontal="center"/>
    </xf>
    <xf numFmtId="0" fontId="2" fillId="0" borderId="16" xfId="2" applyFont="1" applyBorder="1" applyAlignment="1">
      <alignment horizontal="center"/>
    </xf>
    <xf numFmtId="0" fontId="2" fillId="0" borderId="17" xfId="2" applyFont="1" applyBorder="1" applyAlignment="1">
      <alignment horizontal="center"/>
    </xf>
    <xf numFmtId="0" fontId="2" fillId="0" borderId="18" xfId="2" applyFont="1" applyBorder="1" applyAlignment="1">
      <alignment horizontal="center"/>
    </xf>
    <xf numFmtId="0" fontId="3" fillId="3" borderId="22" xfId="2" applyFont="1" applyFill="1" applyBorder="1" applyAlignment="1">
      <alignment horizontal="center" vertical="center"/>
    </xf>
    <xf numFmtId="0" fontId="3" fillId="3" borderId="20" xfId="2" applyFont="1" applyFill="1" applyBorder="1" applyAlignment="1">
      <alignment horizontal="center" vertical="center"/>
    </xf>
    <xf numFmtId="0" fontId="3" fillId="3" borderId="21" xfId="2" applyFont="1" applyFill="1" applyBorder="1" applyAlignment="1">
      <alignment horizontal="center" vertical="center"/>
    </xf>
    <xf numFmtId="0" fontId="3" fillId="2" borderId="1" xfId="2" applyFont="1" applyFill="1" applyBorder="1" applyAlignment="1">
      <alignment horizontal="center" vertical="center" wrapText="1"/>
    </xf>
    <xf numFmtId="0" fontId="1" fillId="0" borderId="1" xfId="2" applyBorder="1" applyAlignment="1">
      <alignment horizontal="center" vertical="center" wrapText="1"/>
    </xf>
    <xf numFmtId="0" fontId="1" fillId="0" borderId="19" xfId="2" applyFont="1" applyBorder="1" applyAlignment="1">
      <alignment horizontal="left" vertical="center" wrapText="1"/>
    </xf>
    <xf numFmtId="0" fontId="1" fillId="0" borderId="5" xfId="2" applyFont="1" applyBorder="1" applyAlignment="1">
      <alignment horizontal="left" vertical="center" wrapText="1"/>
    </xf>
    <xf numFmtId="0" fontId="1" fillId="0" borderId="19" xfId="2" applyFont="1" applyFill="1" applyBorder="1" applyAlignment="1">
      <alignment horizontal="center" vertical="center" wrapText="1"/>
    </xf>
    <xf numFmtId="0" fontId="1" fillId="0" borderId="5" xfId="2" applyFont="1" applyFill="1" applyBorder="1" applyAlignment="1">
      <alignment horizontal="center" vertical="center" wrapText="1"/>
    </xf>
    <xf numFmtId="0" fontId="1" fillId="0" borderId="19" xfId="2" applyFont="1" applyFill="1" applyBorder="1" applyAlignment="1">
      <alignment horizontal="left" vertical="center" wrapText="1"/>
    </xf>
    <xf numFmtId="0" fontId="1" fillId="0" borderId="5" xfId="2" applyFont="1" applyFill="1" applyBorder="1" applyAlignment="1">
      <alignment horizontal="left" vertical="center" wrapText="1"/>
    </xf>
    <xf numFmtId="0" fontId="1" fillId="0" borderId="19" xfId="2" applyFont="1" applyBorder="1" applyAlignment="1">
      <alignment horizontal="center" vertical="center" wrapText="1"/>
    </xf>
    <xf numFmtId="0" fontId="1" fillId="0" borderId="20" xfId="2" applyFont="1" applyBorder="1" applyAlignment="1">
      <alignment horizontal="center" vertical="center" wrapText="1"/>
    </xf>
    <xf numFmtId="0" fontId="1" fillId="0" borderId="5" xfId="2" applyFont="1" applyBorder="1" applyAlignment="1">
      <alignment horizontal="center" vertical="center" wrapText="1"/>
    </xf>
    <xf numFmtId="0" fontId="1" fillId="0" borderId="1" xfId="2" applyFont="1" applyBorder="1" applyAlignment="1">
      <alignment horizontal="center" vertical="center" wrapText="1"/>
    </xf>
    <xf numFmtId="0" fontId="1" fillId="0" borderId="3" xfId="2" applyFont="1" applyBorder="1" applyAlignment="1">
      <alignment horizontal="center" vertical="center" wrapText="1"/>
    </xf>
    <xf numFmtId="164" fontId="1" fillId="0" borderId="19" xfId="2" applyNumberFormat="1" applyFont="1" applyFill="1" applyBorder="1" applyAlignment="1">
      <alignment horizontal="center" vertical="center" wrapText="1"/>
    </xf>
    <xf numFmtId="164" fontId="1" fillId="0" borderId="20" xfId="2" applyNumberFormat="1" applyFont="1" applyFill="1" applyBorder="1" applyAlignment="1">
      <alignment horizontal="center" vertical="center" wrapText="1"/>
    </xf>
    <xf numFmtId="164" fontId="1" fillId="0" borderId="5" xfId="2" applyNumberFormat="1" applyFont="1" applyFill="1" applyBorder="1" applyAlignment="1">
      <alignment horizontal="center" vertical="center" wrapText="1"/>
    </xf>
    <xf numFmtId="0" fontId="1" fillId="0" borderId="20" xfId="2" applyFont="1" applyFill="1" applyBorder="1" applyAlignment="1">
      <alignment horizontal="center" vertical="center" wrapText="1"/>
    </xf>
    <xf numFmtId="0" fontId="1" fillId="0" borderId="21" xfId="2" applyFont="1" applyFill="1" applyBorder="1" applyAlignment="1">
      <alignment horizontal="center" vertical="center" wrapText="1"/>
    </xf>
    <xf numFmtId="0" fontId="3" fillId="3" borderId="27" xfId="2" applyFont="1" applyFill="1" applyBorder="1" applyAlignment="1"/>
    <xf numFmtId="0" fontId="3" fillId="3" borderId="28" xfId="2" applyFont="1" applyFill="1" applyBorder="1" applyAlignment="1"/>
    <xf numFmtId="0" fontId="3" fillId="3" borderId="29" xfId="2" applyFont="1" applyFill="1" applyBorder="1" applyAlignment="1"/>
    <xf numFmtId="0" fontId="1" fillId="0" borderId="21" xfId="2" applyFont="1" applyBorder="1" applyAlignment="1">
      <alignment horizontal="center" vertical="center" wrapText="1"/>
    </xf>
    <xf numFmtId="9" fontId="1" fillId="0" borderId="0" xfId="2" applyNumberFormat="1" applyFont="1" applyFill="1" applyBorder="1" applyAlignment="1">
      <alignment horizontal="center" vertical="center" wrapText="1"/>
    </xf>
    <xf numFmtId="0" fontId="1" fillId="0" borderId="0" xfId="2" applyFont="1" applyFill="1" applyBorder="1" applyAlignment="1">
      <alignment horizontal="center" vertical="center" wrapText="1"/>
    </xf>
    <xf numFmtId="0" fontId="3" fillId="3" borderId="10" xfId="2" applyFont="1" applyFill="1" applyBorder="1" applyAlignment="1">
      <alignment horizontal="center"/>
    </xf>
    <xf numFmtId="0" fontId="3" fillId="3" borderId="11" xfId="2" applyFont="1" applyFill="1" applyBorder="1" applyAlignment="1">
      <alignment horizontal="center"/>
    </xf>
    <xf numFmtId="0" fontId="3" fillId="3" borderId="12" xfId="2" applyFont="1" applyFill="1" applyBorder="1" applyAlignment="1">
      <alignment horizontal="center"/>
    </xf>
    <xf numFmtId="0" fontId="2" fillId="0" borderId="14" xfId="2" applyFont="1" applyBorder="1" applyAlignment="1">
      <alignment horizontal="center" vertical="center" wrapText="1"/>
    </xf>
    <xf numFmtId="0" fontId="2" fillId="0" borderId="15" xfId="2" applyFont="1" applyBorder="1" applyAlignment="1">
      <alignment horizontal="center" vertical="center" wrapText="1"/>
    </xf>
    <xf numFmtId="0" fontId="3" fillId="0" borderId="0" xfId="2" applyFont="1" applyBorder="1" applyAlignment="1">
      <alignment horizontal="center" vertical="center"/>
    </xf>
    <xf numFmtId="0" fontId="3" fillId="0" borderId="16" xfId="2" applyFont="1" applyBorder="1" applyAlignment="1">
      <alignment horizontal="center" vertical="center"/>
    </xf>
    <xf numFmtId="0" fontId="3" fillId="0" borderId="17" xfId="2" applyFont="1" applyBorder="1" applyAlignment="1">
      <alignment horizontal="center" vertical="center"/>
    </xf>
    <xf numFmtId="0" fontId="3" fillId="0" borderId="18" xfId="2" applyFont="1" applyBorder="1" applyAlignment="1">
      <alignment horizontal="center" vertical="center"/>
    </xf>
    <xf numFmtId="0" fontId="3" fillId="3" borderId="19" xfId="2" applyFont="1" applyFill="1" applyBorder="1" applyAlignment="1">
      <alignment horizontal="center" vertical="center"/>
    </xf>
    <xf numFmtId="0" fontId="3" fillId="2" borderId="4" xfId="2" applyFont="1" applyFill="1" applyBorder="1" applyAlignment="1">
      <alignment horizontal="center" vertical="center" wrapText="1"/>
    </xf>
    <xf numFmtId="0" fontId="3" fillId="2" borderId="8" xfId="2" applyFont="1" applyFill="1" applyBorder="1" applyAlignment="1">
      <alignment horizontal="center" vertical="center" wrapText="1"/>
    </xf>
    <xf numFmtId="0" fontId="1" fillId="0" borderId="23" xfId="2" applyFont="1" applyBorder="1" applyAlignment="1">
      <alignment horizontal="center" vertical="center" wrapText="1"/>
    </xf>
    <xf numFmtId="0" fontId="1" fillId="0" borderId="14" xfId="2" applyFont="1" applyBorder="1" applyAlignment="1">
      <alignment horizontal="center" vertical="center" wrapText="1"/>
    </xf>
    <xf numFmtId="0" fontId="1" fillId="0" borderId="24" xfId="2" applyFont="1" applyBorder="1" applyAlignment="1">
      <alignment horizontal="center" vertical="center" wrapText="1"/>
    </xf>
    <xf numFmtId="0" fontId="1" fillId="0" borderId="25" xfId="2" applyFont="1" applyBorder="1" applyAlignment="1">
      <alignment horizontal="center" vertical="center" wrapText="1"/>
    </xf>
    <xf numFmtId="0" fontId="1" fillId="0" borderId="17" xfId="2" applyFont="1" applyBorder="1" applyAlignment="1">
      <alignment horizontal="center" vertical="center" wrapText="1"/>
    </xf>
    <xf numFmtId="0" fontId="1" fillId="0" borderId="26" xfId="2" applyFont="1" applyBorder="1" applyAlignment="1">
      <alignment horizontal="center" vertical="center" wrapText="1"/>
    </xf>
    <xf numFmtId="0" fontId="3" fillId="2" borderId="6" xfId="2" applyFont="1" applyFill="1" applyBorder="1" applyAlignment="1">
      <alignment horizontal="center" vertical="center" wrapText="1"/>
    </xf>
    <xf numFmtId="0" fontId="3" fillId="2" borderId="9" xfId="2" applyFont="1" applyFill="1" applyBorder="1" applyAlignment="1">
      <alignment horizontal="center" vertical="center" wrapText="1"/>
    </xf>
    <xf numFmtId="0" fontId="3" fillId="3" borderId="22" xfId="2" applyFont="1" applyFill="1" applyBorder="1" applyAlignment="1">
      <alignment horizontal="center" vertical="center" wrapText="1"/>
    </xf>
    <xf numFmtId="0" fontId="3" fillId="3" borderId="20" xfId="2" applyFont="1" applyFill="1" applyBorder="1" applyAlignment="1">
      <alignment horizontal="center" vertical="center" wrapText="1"/>
    </xf>
    <xf numFmtId="0" fontId="3" fillId="3" borderId="21" xfId="2" applyFont="1" applyFill="1" applyBorder="1" applyAlignment="1">
      <alignment horizontal="center" vertical="center" wrapText="1"/>
    </xf>
    <xf numFmtId="0" fontId="1" fillId="0" borderId="1" xfId="2" applyFont="1" applyFill="1" applyBorder="1" applyAlignment="1">
      <alignment horizontal="center" vertical="center" wrapText="1"/>
    </xf>
    <xf numFmtId="0" fontId="1" fillId="0" borderId="3" xfId="2" applyFont="1" applyFill="1" applyBorder="1" applyAlignment="1">
      <alignment horizontal="center" vertical="center" wrapText="1"/>
    </xf>
    <xf numFmtId="0" fontId="1" fillId="0" borderId="1" xfId="2" applyBorder="1" applyAlignment="1">
      <alignment horizontal="left" vertical="center" wrapText="1"/>
    </xf>
    <xf numFmtId="0" fontId="3" fillId="2" borderId="1" xfId="0" applyFont="1" applyFill="1" applyBorder="1" applyAlignment="1">
      <alignment horizontal="center" vertical="center" wrapText="1"/>
    </xf>
    <xf numFmtId="0" fontId="0" fillId="0" borderId="1" xfId="0" applyBorder="1" applyAlignment="1">
      <alignment horizontal="center" vertical="center" wrapText="1"/>
    </xf>
    <xf numFmtId="0" fontId="1" fillId="0" borderId="5" xfId="0" applyFont="1" applyFill="1" applyBorder="1" applyAlignment="1">
      <alignment horizontal="center" vertical="center" wrapText="1"/>
    </xf>
    <xf numFmtId="0" fontId="0" fillId="0" borderId="1" xfId="0" applyFill="1" applyBorder="1" applyAlignment="1">
      <alignment vertical="center"/>
    </xf>
    <xf numFmtId="9" fontId="1" fillId="0" borderId="19" xfId="1" applyNumberFormat="1" applyFont="1" applyBorder="1" applyAlignment="1">
      <alignment horizontal="center" vertical="center"/>
    </xf>
    <xf numFmtId="0" fontId="1" fillId="0" borderId="20" xfId="1" applyNumberFormat="1" applyFont="1" applyBorder="1" applyAlignment="1">
      <alignment horizontal="center" vertical="center"/>
    </xf>
    <xf numFmtId="0" fontId="1" fillId="0" borderId="5" xfId="1" applyNumberFormat="1" applyFont="1" applyBorder="1" applyAlignment="1">
      <alignment horizontal="center" vertical="center"/>
    </xf>
    <xf numFmtId="0" fontId="1" fillId="0" borderId="21" xfId="0" applyFont="1" applyBorder="1" applyAlignment="1">
      <alignment horizontal="center" vertical="center" wrapText="1"/>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5" xfId="0" applyFont="1" applyBorder="1" applyAlignment="1">
      <alignment horizontal="center" vertical="center"/>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23"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25"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3" fillId="0" borderId="0" xfId="0" applyFont="1" applyFill="1" applyBorder="1" applyAlignment="1">
      <alignment horizontal="center" vertical="center" wrapText="1"/>
    </xf>
    <xf numFmtId="0" fontId="1" fillId="0" borderId="3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left" vertical="center" wrapText="1"/>
    </xf>
    <xf numFmtId="0" fontId="1" fillId="0" borderId="38" xfId="0" applyFont="1" applyBorder="1" applyAlignment="1">
      <alignment horizontal="left" vertical="center" wrapText="1"/>
    </xf>
    <xf numFmtId="0" fontId="3" fillId="3" borderId="30"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3" xfId="0" applyFont="1" applyBorder="1" applyAlignment="1">
      <alignment horizontal="left" vertical="center" wrapText="1"/>
    </xf>
    <xf numFmtId="0" fontId="1" fillId="0" borderId="20" xfId="0" applyFont="1" applyFill="1" applyBorder="1" applyAlignment="1">
      <alignment horizontal="left" vertical="center" wrapText="1"/>
    </xf>
    <xf numFmtId="0" fontId="1" fillId="0" borderId="21" xfId="0" applyFont="1" applyFill="1" applyBorder="1" applyAlignment="1">
      <alignment horizontal="left" vertical="center" wrapText="1"/>
    </xf>
    <xf numFmtId="10" fontId="1" fillId="0" borderId="40" xfId="0" applyNumberFormat="1" applyFont="1" applyFill="1" applyBorder="1" applyAlignment="1">
      <alignment horizontal="center" vertical="center" wrapText="1"/>
    </xf>
    <xf numFmtId="10" fontId="1" fillId="0" borderId="28" xfId="0" applyNumberFormat="1" applyFont="1" applyFill="1" applyBorder="1" applyAlignment="1">
      <alignment horizontal="center" vertical="center" wrapText="1"/>
    </xf>
    <xf numFmtId="10" fontId="1" fillId="0" borderId="41" xfId="0" applyNumberFormat="1" applyFont="1" applyFill="1" applyBorder="1" applyAlignment="1">
      <alignment horizontal="center" vertical="center" wrapText="1"/>
    </xf>
    <xf numFmtId="0" fontId="1" fillId="0" borderId="40"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3" fillId="3" borderId="31" xfId="0" applyFont="1" applyFill="1" applyBorder="1" applyAlignment="1"/>
    <xf numFmtId="0" fontId="3" fillId="3" borderId="32" xfId="0" applyFont="1" applyFill="1" applyBorder="1" applyAlignment="1"/>
    <xf numFmtId="0" fontId="3" fillId="3" borderId="33" xfId="0" applyFont="1" applyFill="1" applyBorder="1" applyAlignment="1"/>
    <xf numFmtId="0" fontId="0" fillId="0" borderId="5" xfId="0" applyFill="1" applyBorder="1" applyAlignment="1">
      <alignment horizontal="left" vertical="center" wrapText="1"/>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0" fillId="0" borderId="1"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1" xfId="2" applyFont="1" applyFill="1" applyBorder="1" applyAlignment="1">
      <alignment horizontal="left" vertical="center" wrapText="1"/>
    </xf>
    <xf numFmtId="0" fontId="0" fillId="0" borderId="19" xfId="2" applyFont="1" applyBorder="1" applyAlignment="1">
      <alignment horizontal="left" vertical="center" wrapText="1"/>
    </xf>
    <xf numFmtId="14" fontId="0" fillId="0" borderId="1" xfId="2" applyNumberFormat="1" applyFont="1" applyBorder="1" applyAlignment="1">
      <alignment horizontal="center" vertical="center"/>
    </xf>
    <xf numFmtId="0" fontId="0" fillId="0" borderId="1" xfId="2" applyFont="1" applyBorder="1" applyAlignment="1">
      <alignment horizontal="left" vertical="center" wrapText="1"/>
    </xf>
    <xf numFmtId="0" fontId="0" fillId="0" borderId="1" xfId="2" applyFont="1" applyFill="1" applyBorder="1" applyAlignment="1">
      <alignment horizontal="center" vertical="center" wrapText="1"/>
    </xf>
    <xf numFmtId="9"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9" xfId="0" applyFont="1" applyFill="1" applyBorder="1" applyAlignment="1">
      <alignment horizontal="left" vertical="center" wrapText="1"/>
    </xf>
    <xf numFmtId="17" fontId="0" fillId="0" borderId="1" xfId="2" applyNumberFormat="1" applyFont="1" applyFill="1" applyBorder="1" applyAlignment="1">
      <alignment horizontal="center" vertical="center" wrapText="1"/>
    </xf>
    <xf numFmtId="0" fontId="0" fillId="0" borderId="19" xfId="0" applyFont="1" applyFill="1" applyBorder="1" applyAlignment="1">
      <alignment horizontal="center" vertical="center" wrapText="1"/>
    </xf>
  </cellXfs>
  <cellStyles count="3">
    <cellStyle name="Millares"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0</xdr:colOff>
      <xdr:row>15</xdr:row>
      <xdr:rowOff>0</xdr:rowOff>
    </xdr:from>
    <xdr:to>
      <xdr:col>6</xdr:col>
      <xdr:colOff>9525</xdr:colOff>
      <xdr:row>15</xdr:row>
      <xdr:rowOff>0</xdr:rowOff>
    </xdr:to>
    <xdr:sp macro="" textlink="">
      <xdr:nvSpPr>
        <xdr:cNvPr id="6180" name="Line 1"/>
        <xdr:cNvSpPr>
          <a:spLocks noChangeShapeType="1"/>
        </xdr:cNvSpPr>
      </xdr:nvSpPr>
      <xdr:spPr bwMode="auto">
        <a:xfrm flipH="1" flipV="1">
          <a:off x="5753100" y="8277225"/>
          <a:ext cx="9525" cy="0"/>
        </a:xfrm>
        <a:prstGeom prst="line">
          <a:avLst/>
        </a:prstGeom>
        <a:noFill/>
        <a:ln w="28575">
          <a:solidFill>
            <a:srgbClr val="000000"/>
          </a:solidFill>
          <a:round/>
          <a:headEnd/>
          <a:tailEnd/>
        </a:ln>
      </xdr:spPr>
    </xdr:sp>
    <xdr:clientData/>
  </xdr:twoCellAnchor>
  <xdr:twoCellAnchor>
    <xdr:from>
      <xdr:col>6</xdr:col>
      <xdr:colOff>0</xdr:colOff>
      <xdr:row>15</xdr:row>
      <xdr:rowOff>0</xdr:rowOff>
    </xdr:from>
    <xdr:to>
      <xdr:col>6</xdr:col>
      <xdr:colOff>9525</xdr:colOff>
      <xdr:row>15</xdr:row>
      <xdr:rowOff>0</xdr:rowOff>
    </xdr:to>
    <xdr:sp macro="" textlink="">
      <xdr:nvSpPr>
        <xdr:cNvPr id="4" name="Line 1"/>
        <xdr:cNvSpPr>
          <a:spLocks noChangeShapeType="1"/>
        </xdr:cNvSpPr>
      </xdr:nvSpPr>
      <xdr:spPr bwMode="auto">
        <a:xfrm flipH="1" flipV="1">
          <a:off x="6705600" y="8277225"/>
          <a:ext cx="9525" cy="0"/>
        </a:xfrm>
        <a:prstGeom prst="line">
          <a:avLst/>
        </a:prstGeom>
        <a:noFill/>
        <a:ln w="285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15</xdr:row>
      <xdr:rowOff>0</xdr:rowOff>
    </xdr:from>
    <xdr:to>
      <xdr:col>6</xdr:col>
      <xdr:colOff>9525</xdr:colOff>
      <xdr:row>15</xdr:row>
      <xdr:rowOff>0</xdr:rowOff>
    </xdr:to>
    <xdr:sp macro="" textlink="">
      <xdr:nvSpPr>
        <xdr:cNvPr id="2" name="Line 1"/>
        <xdr:cNvSpPr>
          <a:spLocks noChangeShapeType="1"/>
        </xdr:cNvSpPr>
      </xdr:nvSpPr>
      <xdr:spPr bwMode="auto">
        <a:xfrm flipH="1" flipV="1">
          <a:off x="6124575" y="7762875"/>
          <a:ext cx="9525" cy="0"/>
        </a:xfrm>
        <a:prstGeom prst="line">
          <a:avLst/>
        </a:prstGeom>
        <a:noFill/>
        <a:ln w="28575">
          <a:solidFill>
            <a:srgbClr val="000000"/>
          </a:solidFill>
          <a:round/>
          <a:headEnd/>
          <a:tailEnd/>
        </a:ln>
      </xdr:spPr>
    </xdr:sp>
    <xdr:clientData/>
  </xdr:twoCellAnchor>
  <xdr:twoCellAnchor>
    <xdr:from>
      <xdr:col>6</xdr:col>
      <xdr:colOff>0</xdr:colOff>
      <xdr:row>15</xdr:row>
      <xdr:rowOff>0</xdr:rowOff>
    </xdr:from>
    <xdr:to>
      <xdr:col>6</xdr:col>
      <xdr:colOff>9525</xdr:colOff>
      <xdr:row>15</xdr:row>
      <xdr:rowOff>0</xdr:rowOff>
    </xdr:to>
    <xdr:sp macro="" textlink="">
      <xdr:nvSpPr>
        <xdr:cNvPr id="4" name="Line 1"/>
        <xdr:cNvSpPr>
          <a:spLocks noChangeShapeType="1"/>
        </xdr:cNvSpPr>
      </xdr:nvSpPr>
      <xdr:spPr bwMode="auto">
        <a:xfrm flipH="1" flipV="1">
          <a:off x="6124575" y="7762875"/>
          <a:ext cx="9525" cy="0"/>
        </a:xfrm>
        <a:prstGeom prst="line">
          <a:avLst/>
        </a:prstGeom>
        <a:noFill/>
        <a:ln w="28575">
          <a:solidFill>
            <a:srgbClr val="000000"/>
          </a:solidFill>
          <a:round/>
          <a:headEnd/>
          <a:tailEnd/>
        </a:ln>
      </xdr:spPr>
    </xdr:sp>
    <xdr:clientData/>
  </xdr:twoCellAnchor>
  <xdr:twoCellAnchor>
    <xdr:from>
      <xdr:col>6</xdr:col>
      <xdr:colOff>0</xdr:colOff>
      <xdr:row>15</xdr:row>
      <xdr:rowOff>0</xdr:rowOff>
    </xdr:from>
    <xdr:to>
      <xdr:col>6</xdr:col>
      <xdr:colOff>9525</xdr:colOff>
      <xdr:row>15</xdr:row>
      <xdr:rowOff>0</xdr:rowOff>
    </xdr:to>
    <xdr:sp macro="" textlink="">
      <xdr:nvSpPr>
        <xdr:cNvPr id="6" name="Line 1"/>
        <xdr:cNvSpPr>
          <a:spLocks noChangeShapeType="1"/>
        </xdr:cNvSpPr>
      </xdr:nvSpPr>
      <xdr:spPr bwMode="auto">
        <a:xfrm flipH="1" flipV="1">
          <a:off x="6124575" y="7762875"/>
          <a:ext cx="9525" cy="0"/>
        </a:xfrm>
        <a:prstGeom prst="line">
          <a:avLst/>
        </a:prstGeom>
        <a:noFill/>
        <a:ln w="2857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15</xdr:row>
      <xdr:rowOff>0</xdr:rowOff>
    </xdr:from>
    <xdr:to>
      <xdr:col>6</xdr:col>
      <xdr:colOff>9525</xdr:colOff>
      <xdr:row>15</xdr:row>
      <xdr:rowOff>0</xdr:rowOff>
    </xdr:to>
    <xdr:sp macro="" textlink="">
      <xdr:nvSpPr>
        <xdr:cNvPr id="2" name="Line 1"/>
        <xdr:cNvSpPr>
          <a:spLocks noChangeShapeType="1"/>
        </xdr:cNvSpPr>
      </xdr:nvSpPr>
      <xdr:spPr bwMode="auto">
        <a:xfrm flipH="1" flipV="1">
          <a:off x="6181725" y="7981950"/>
          <a:ext cx="9525" cy="0"/>
        </a:xfrm>
        <a:prstGeom prst="line">
          <a:avLst/>
        </a:prstGeom>
        <a:noFill/>
        <a:ln w="28575">
          <a:solidFill>
            <a:srgbClr val="000000"/>
          </a:solidFill>
          <a:round/>
          <a:headEnd/>
          <a:tailEnd/>
        </a:ln>
      </xdr:spPr>
    </xdr:sp>
    <xdr:clientData/>
  </xdr:twoCellAnchor>
  <xdr:twoCellAnchor>
    <xdr:from>
      <xdr:col>6</xdr:col>
      <xdr:colOff>0</xdr:colOff>
      <xdr:row>15</xdr:row>
      <xdr:rowOff>0</xdr:rowOff>
    </xdr:from>
    <xdr:to>
      <xdr:col>6</xdr:col>
      <xdr:colOff>9525</xdr:colOff>
      <xdr:row>15</xdr:row>
      <xdr:rowOff>0</xdr:rowOff>
    </xdr:to>
    <xdr:sp macro="" textlink="">
      <xdr:nvSpPr>
        <xdr:cNvPr id="3" name="Line 1"/>
        <xdr:cNvSpPr>
          <a:spLocks noChangeShapeType="1"/>
        </xdr:cNvSpPr>
      </xdr:nvSpPr>
      <xdr:spPr bwMode="auto">
        <a:xfrm flipH="1" flipV="1">
          <a:off x="6181725" y="7981950"/>
          <a:ext cx="9525" cy="0"/>
        </a:xfrm>
        <a:prstGeom prst="line">
          <a:avLst/>
        </a:prstGeom>
        <a:noFill/>
        <a:ln w="28575">
          <a:solidFill>
            <a:srgbClr val="000000"/>
          </a:solidFill>
          <a:round/>
          <a:headEnd/>
          <a:tailEnd/>
        </a:ln>
      </xdr:spPr>
    </xdr:sp>
    <xdr:clientData/>
  </xdr:twoCellAnchor>
  <xdr:twoCellAnchor>
    <xdr:from>
      <xdr:col>6</xdr:col>
      <xdr:colOff>0</xdr:colOff>
      <xdr:row>15</xdr:row>
      <xdr:rowOff>0</xdr:rowOff>
    </xdr:from>
    <xdr:to>
      <xdr:col>6</xdr:col>
      <xdr:colOff>9525</xdr:colOff>
      <xdr:row>15</xdr:row>
      <xdr:rowOff>0</xdr:rowOff>
    </xdr:to>
    <xdr:sp macro="" textlink="">
      <xdr:nvSpPr>
        <xdr:cNvPr id="4" name="Line 1"/>
        <xdr:cNvSpPr>
          <a:spLocks noChangeShapeType="1"/>
        </xdr:cNvSpPr>
      </xdr:nvSpPr>
      <xdr:spPr bwMode="auto">
        <a:xfrm flipH="1" flipV="1">
          <a:off x="6181725" y="7981950"/>
          <a:ext cx="9525" cy="0"/>
        </a:xfrm>
        <a:prstGeom prst="line">
          <a:avLst/>
        </a:prstGeom>
        <a:noFill/>
        <a:ln w="285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16</xdr:row>
      <xdr:rowOff>0</xdr:rowOff>
    </xdr:from>
    <xdr:to>
      <xdr:col>6</xdr:col>
      <xdr:colOff>9525</xdr:colOff>
      <xdr:row>16</xdr:row>
      <xdr:rowOff>0</xdr:rowOff>
    </xdr:to>
    <xdr:sp macro="" textlink="">
      <xdr:nvSpPr>
        <xdr:cNvPr id="8245" name="Line 1"/>
        <xdr:cNvSpPr>
          <a:spLocks noChangeShapeType="1"/>
        </xdr:cNvSpPr>
      </xdr:nvSpPr>
      <xdr:spPr bwMode="auto">
        <a:xfrm flipH="1" flipV="1">
          <a:off x="5753100" y="12334875"/>
          <a:ext cx="9525" cy="0"/>
        </a:xfrm>
        <a:prstGeom prst="line">
          <a:avLst/>
        </a:prstGeom>
        <a:noFill/>
        <a:ln w="28575">
          <a:solidFill>
            <a:srgbClr val="000000"/>
          </a:solidFill>
          <a:round/>
          <a:headEnd/>
          <a:tailEnd/>
        </a:ln>
      </xdr:spPr>
    </xdr:sp>
    <xdr:clientData/>
  </xdr:twoCellAnchor>
  <xdr:twoCellAnchor>
    <xdr:from>
      <xdr:col>6</xdr:col>
      <xdr:colOff>0</xdr:colOff>
      <xdr:row>16</xdr:row>
      <xdr:rowOff>0</xdr:rowOff>
    </xdr:from>
    <xdr:to>
      <xdr:col>6</xdr:col>
      <xdr:colOff>9525</xdr:colOff>
      <xdr:row>16</xdr:row>
      <xdr:rowOff>0</xdr:rowOff>
    </xdr:to>
    <xdr:sp macro="" textlink="">
      <xdr:nvSpPr>
        <xdr:cNvPr id="4" name="Line 1"/>
        <xdr:cNvSpPr>
          <a:spLocks noChangeShapeType="1"/>
        </xdr:cNvSpPr>
      </xdr:nvSpPr>
      <xdr:spPr bwMode="auto">
        <a:xfrm flipH="1" flipV="1">
          <a:off x="6010275" y="12839700"/>
          <a:ext cx="9525" cy="0"/>
        </a:xfrm>
        <a:prstGeom prst="line">
          <a:avLst/>
        </a:prstGeom>
        <a:noFill/>
        <a:ln w="2857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15</xdr:row>
      <xdr:rowOff>0</xdr:rowOff>
    </xdr:from>
    <xdr:to>
      <xdr:col>6</xdr:col>
      <xdr:colOff>9525</xdr:colOff>
      <xdr:row>15</xdr:row>
      <xdr:rowOff>0</xdr:rowOff>
    </xdr:to>
    <xdr:sp macro="" textlink="">
      <xdr:nvSpPr>
        <xdr:cNvPr id="2" name="Line 1"/>
        <xdr:cNvSpPr>
          <a:spLocks noChangeShapeType="1"/>
        </xdr:cNvSpPr>
      </xdr:nvSpPr>
      <xdr:spPr bwMode="auto">
        <a:xfrm flipH="1" flipV="1">
          <a:off x="5505450" y="7905750"/>
          <a:ext cx="9525" cy="0"/>
        </a:xfrm>
        <a:prstGeom prst="line">
          <a:avLst/>
        </a:prstGeom>
        <a:noFill/>
        <a:ln w="2857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R41"/>
  <sheetViews>
    <sheetView topLeftCell="A28" zoomScale="70" zoomScaleNormal="70" zoomScaleSheetLayoutView="75" zoomScalePageLayoutView="70" workbookViewId="0">
      <selection activeCell="I33" sqref="I33"/>
    </sheetView>
  </sheetViews>
  <sheetFormatPr baseColWidth="10" defaultColWidth="11.42578125" defaultRowHeight="12.75" x14ac:dyDescent="0.2"/>
  <cols>
    <col min="1" max="1" width="20.7109375" customWidth="1"/>
    <col min="2" max="3" width="9.140625" customWidth="1"/>
    <col min="4" max="4" width="8.85546875" customWidth="1"/>
    <col min="5" max="5" width="28" customWidth="1"/>
    <col min="6" max="6" width="14" customWidth="1"/>
    <col min="7" max="7" width="18.7109375" customWidth="1"/>
    <col min="8" max="9" width="21.7109375" customWidth="1"/>
    <col min="10" max="10" width="13.85546875" customWidth="1"/>
    <col min="11" max="13" width="11.42578125" hidden="1" customWidth="1"/>
    <col min="15" max="15" width="9.140625" customWidth="1"/>
    <col min="16" max="16" width="21.7109375" customWidth="1"/>
  </cols>
  <sheetData>
    <row r="1" spans="1:18" ht="14.25" x14ac:dyDescent="0.2">
      <c r="A1" s="150"/>
      <c r="B1" s="151"/>
      <c r="C1" s="151"/>
      <c r="D1" s="151"/>
      <c r="E1" s="151"/>
      <c r="F1" s="151"/>
      <c r="G1" s="151"/>
      <c r="H1" s="151"/>
      <c r="I1" s="151"/>
      <c r="J1" s="152"/>
      <c r="K1" s="4" t="s">
        <v>19</v>
      </c>
      <c r="L1" s="4" t="s">
        <v>22</v>
      </c>
      <c r="M1" s="4" t="s">
        <v>27</v>
      </c>
    </row>
    <row r="2" spans="1:18" ht="15" customHeight="1" x14ac:dyDescent="0.2">
      <c r="A2" s="153"/>
      <c r="B2" s="154" t="s">
        <v>56</v>
      </c>
      <c r="C2" s="154"/>
      <c r="D2" s="154"/>
      <c r="E2" s="154"/>
      <c r="F2" s="154"/>
      <c r="G2" s="154"/>
      <c r="H2" s="154"/>
      <c r="I2" s="154"/>
      <c r="J2" s="155"/>
      <c r="K2" s="4" t="s">
        <v>20</v>
      </c>
      <c r="L2" s="4" t="s">
        <v>23</v>
      </c>
      <c r="M2" s="4" t="s">
        <v>28</v>
      </c>
    </row>
    <row r="3" spans="1:18" ht="15" customHeight="1" x14ac:dyDescent="0.2">
      <c r="A3" s="153"/>
      <c r="B3" s="156" t="s">
        <v>41</v>
      </c>
      <c r="C3" s="156"/>
      <c r="D3" s="156"/>
      <c r="E3" s="156"/>
      <c r="F3" s="156"/>
      <c r="G3" s="156"/>
      <c r="H3" s="156"/>
      <c r="I3" s="156"/>
      <c r="J3" s="157"/>
      <c r="K3" s="4" t="s">
        <v>21</v>
      </c>
      <c r="L3" s="4"/>
      <c r="M3" s="4" t="s">
        <v>29</v>
      </c>
    </row>
    <row r="4" spans="1:18" ht="17.25" customHeight="1" x14ac:dyDescent="0.2">
      <c r="A4" s="153"/>
      <c r="B4" s="158" t="s">
        <v>0</v>
      </c>
      <c r="C4" s="158"/>
      <c r="D4" s="158"/>
      <c r="E4" s="158"/>
      <c r="F4" s="158"/>
      <c r="G4" s="158"/>
      <c r="H4" s="158"/>
      <c r="I4" s="158"/>
      <c r="J4" s="159"/>
      <c r="M4" s="4" t="s">
        <v>30</v>
      </c>
    </row>
    <row r="5" spans="1:18" ht="24.95" customHeight="1" x14ac:dyDescent="0.2">
      <c r="A5" s="1"/>
      <c r="B5" s="165" t="s">
        <v>14</v>
      </c>
      <c r="C5" s="147"/>
      <c r="D5" s="147"/>
      <c r="E5" s="147"/>
      <c r="F5" s="147"/>
      <c r="G5" s="147"/>
      <c r="H5" s="147"/>
      <c r="I5" s="147"/>
      <c r="J5" s="148"/>
    </row>
    <row r="6" spans="1:18" ht="24.75" customHeight="1" x14ac:dyDescent="0.2">
      <c r="A6" s="169" t="s">
        <v>1</v>
      </c>
      <c r="B6" s="171" t="s">
        <v>38</v>
      </c>
      <c r="C6" s="172"/>
      <c r="D6" s="173"/>
      <c r="E6" s="177" t="s">
        <v>2</v>
      </c>
      <c r="F6" s="179" t="s">
        <v>104</v>
      </c>
      <c r="G6" s="180"/>
      <c r="H6" s="181"/>
      <c r="I6" s="53" t="s">
        <v>3</v>
      </c>
      <c r="J6" s="48" t="s">
        <v>21</v>
      </c>
    </row>
    <row r="7" spans="1:18" ht="29.25" customHeight="1" x14ac:dyDescent="0.2">
      <c r="A7" s="170"/>
      <c r="B7" s="174"/>
      <c r="C7" s="175"/>
      <c r="D7" s="176"/>
      <c r="E7" s="178"/>
      <c r="F7" s="182"/>
      <c r="G7" s="183"/>
      <c r="H7" s="184"/>
      <c r="I7" s="51" t="s">
        <v>25</v>
      </c>
      <c r="J7" s="8" t="s">
        <v>22</v>
      </c>
    </row>
    <row r="8" spans="1:18" x14ac:dyDescent="0.2">
      <c r="A8" s="166"/>
      <c r="B8" s="167"/>
      <c r="C8" s="167"/>
      <c r="D8" s="167"/>
      <c r="E8" s="167"/>
      <c r="F8" s="167"/>
      <c r="G8" s="167"/>
      <c r="H8" s="167"/>
      <c r="I8" s="167"/>
      <c r="J8" s="168"/>
    </row>
    <row r="9" spans="1:18" ht="69.95" customHeight="1" x14ac:dyDescent="0.2">
      <c r="A9" s="2" t="s">
        <v>4</v>
      </c>
      <c r="B9" s="160" t="s">
        <v>44</v>
      </c>
      <c r="C9" s="161"/>
      <c r="D9" s="161"/>
      <c r="E9" s="161"/>
      <c r="F9" s="162"/>
      <c r="G9" s="53" t="s">
        <v>5</v>
      </c>
      <c r="H9" s="163" t="s">
        <v>39</v>
      </c>
      <c r="I9" s="163"/>
      <c r="J9" s="164"/>
    </row>
    <row r="10" spans="1:18" ht="69.95" customHeight="1" x14ac:dyDescent="0.2">
      <c r="A10" s="2" t="s">
        <v>6</v>
      </c>
      <c r="B10" s="160" t="s">
        <v>51</v>
      </c>
      <c r="C10" s="161"/>
      <c r="D10" s="161"/>
      <c r="E10" s="161"/>
      <c r="F10" s="162"/>
      <c r="G10" s="53" t="s">
        <v>7</v>
      </c>
      <c r="H10" s="163" t="s">
        <v>55</v>
      </c>
      <c r="I10" s="163"/>
      <c r="J10" s="164"/>
    </row>
    <row r="11" spans="1:18" ht="141" customHeight="1" x14ac:dyDescent="0.2">
      <c r="A11" s="2" t="s">
        <v>8</v>
      </c>
      <c r="B11" s="160" t="s">
        <v>124</v>
      </c>
      <c r="C11" s="161"/>
      <c r="D11" s="161"/>
      <c r="E11" s="161"/>
      <c r="F11" s="162"/>
      <c r="G11" s="53" t="s">
        <v>9</v>
      </c>
      <c r="H11" s="163" t="s">
        <v>125</v>
      </c>
      <c r="I11" s="163"/>
      <c r="J11" s="164"/>
    </row>
    <row r="12" spans="1:18" ht="69.95" customHeight="1" x14ac:dyDescent="0.2">
      <c r="A12" s="2" t="s">
        <v>10</v>
      </c>
      <c r="B12" s="160" t="s">
        <v>128</v>
      </c>
      <c r="C12" s="161"/>
      <c r="D12" s="161"/>
      <c r="E12" s="161"/>
      <c r="F12" s="162"/>
      <c r="G12" s="53" t="s">
        <v>11</v>
      </c>
      <c r="H12" s="163" t="s">
        <v>127</v>
      </c>
      <c r="I12" s="163"/>
      <c r="J12" s="164"/>
    </row>
    <row r="13" spans="1:18" ht="69.95" customHeight="1" x14ac:dyDescent="0.2">
      <c r="A13" s="2" t="s">
        <v>12</v>
      </c>
      <c r="B13" s="160" t="s">
        <v>54</v>
      </c>
      <c r="C13" s="161"/>
      <c r="D13" s="161"/>
      <c r="E13" s="161"/>
      <c r="F13" s="162"/>
      <c r="G13" s="53" t="s">
        <v>13</v>
      </c>
      <c r="H13" s="163" t="s">
        <v>53</v>
      </c>
      <c r="I13" s="163"/>
      <c r="J13" s="164"/>
      <c r="P13" s="5"/>
      <c r="Q13" s="5"/>
      <c r="R13" s="5"/>
    </row>
    <row r="14" spans="1:18" ht="69.95" customHeight="1" x14ac:dyDescent="0.2">
      <c r="A14" s="49" t="s">
        <v>37</v>
      </c>
      <c r="B14" s="138" t="s">
        <v>90</v>
      </c>
      <c r="C14" s="139"/>
      <c r="D14" s="140"/>
      <c r="E14" s="53" t="s">
        <v>15</v>
      </c>
      <c r="F14" s="65">
        <v>10000</v>
      </c>
      <c r="G14" s="53" t="s">
        <v>24</v>
      </c>
      <c r="H14" s="137" t="s">
        <v>92</v>
      </c>
      <c r="I14" s="141"/>
      <c r="J14" s="142"/>
      <c r="P14" s="6"/>
      <c r="Q14" s="6"/>
      <c r="R14" s="6"/>
    </row>
    <row r="15" spans="1:18" ht="13.5" thickBot="1" x14ac:dyDescent="0.25">
      <c r="A15" s="143"/>
      <c r="B15" s="144"/>
      <c r="C15" s="144"/>
      <c r="D15" s="144"/>
      <c r="E15" s="144"/>
      <c r="F15" s="144"/>
      <c r="G15" s="144"/>
      <c r="H15" s="144"/>
      <c r="I15" s="144"/>
      <c r="J15" s="145"/>
    </row>
    <row r="16" spans="1:18" x14ac:dyDescent="0.2">
      <c r="A16" s="150"/>
      <c r="B16" s="151"/>
      <c r="C16" s="151"/>
      <c r="D16" s="151"/>
      <c r="E16" s="151"/>
      <c r="F16" s="151"/>
      <c r="G16" s="151"/>
      <c r="H16" s="151"/>
      <c r="I16" s="151"/>
      <c r="J16" s="152"/>
    </row>
    <row r="17" spans="1:10" ht="15" customHeight="1" x14ac:dyDescent="0.2">
      <c r="A17" s="153"/>
      <c r="B17" s="154" t="str">
        <f>B2</f>
        <v>SECRETARÍA DE EDUCACIÓN DEL DEPARTAMENTO DEL CAUCA</v>
      </c>
      <c r="C17" s="154"/>
      <c r="D17" s="154"/>
      <c r="E17" s="154"/>
      <c r="F17" s="154"/>
      <c r="G17" s="154"/>
      <c r="H17" s="154"/>
      <c r="I17" s="154"/>
      <c r="J17" s="155"/>
    </row>
    <row r="18" spans="1:10" ht="15" customHeight="1" x14ac:dyDescent="0.2">
      <c r="A18" s="153"/>
      <c r="B18" s="156" t="str">
        <f>B3</f>
        <v>PROCESO C02. PROYECTAR CUPOS</v>
      </c>
      <c r="C18" s="156"/>
      <c r="D18" s="156"/>
      <c r="E18" s="156"/>
      <c r="F18" s="156"/>
      <c r="G18" s="156"/>
      <c r="H18" s="156"/>
      <c r="I18" s="156"/>
      <c r="J18" s="157"/>
    </row>
    <row r="19" spans="1:10" ht="15" customHeight="1" x14ac:dyDescent="0.2">
      <c r="A19" s="153"/>
      <c r="B19" s="158" t="str">
        <f>B4</f>
        <v>HOJA DE VIDA DE INDICADORES POR PROCESO</v>
      </c>
      <c r="C19" s="158"/>
      <c r="D19" s="158"/>
      <c r="E19" s="158"/>
      <c r="F19" s="158"/>
      <c r="G19" s="158"/>
      <c r="H19" s="158"/>
      <c r="I19" s="158"/>
      <c r="J19" s="159"/>
    </row>
    <row r="20" spans="1:10" ht="24.95" customHeight="1" x14ac:dyDescent="0.2">
      <c r="A20" s="146" t="s">
        <v>16</v>
      </c>
      <c r="B20" s="147"/>
      <c r="C20" s="147"/>
      <c r="D20" s="147"/>
      <c r="E20" s="147"/>
      <c r="F20" s="147"/>
      <c r="G20" s="147"/>
      <c r="H20" s="147"/>
      <c r="I20" s="147"/>
      <c r="J20" s="148"/>
    </row>
    <row r="21" spans="1:10" ht="44.25" customHeight="1" x14ac:dyDescent="0.2">
      <c r="A21" s="2" t="s">
        <v>17</v>
      </c>
      <c r="B21" s="7" t="s">
        <v>15</v>
      </c>
      <c r="C21" s="7" t="s">
        <v>26</v>
      </c>
      <c r="D21" s="53" t="s">
        <v>31</v>
      </c>
      <c r="E21" s="53" t="s">
        <v>32</v>
      </c>
      <c r="F21" s="135" t="s">
        <v>33</v>
      </c>
      <c r="G21" s="136"/>
      <c r="H21" s="53" t="s">
        <v>34</v>
      </c>
      <c r="I21" s="53" t="s">
        <v>18</v>
      </c>
      <c r="J21" s="3" t="s">
        <v>35</v>
      </c>
    </row>
    <row r="22" spans="1:10" s="9" customFormat="1" ht="235.5" customHeight="1" x14ac:dyDescent="0.2">
      <c r="A22" s="82" t="s">
        <v>130</v>
      </c>
      <c r="B22" s="65">
        <f>F14</f>
        <v>10000</v>
      </c>
      <c r="C22" s="65">
        <v>54840</v>
      </c>
      <c r="D22" s="83">
        <v>0</v>
      </c>
      <c r="E22" s="64" t="s">
        <v>106</v>
      </c>
      <c r="F22" s="137" t="s">
        <v>57</v>
      </c>
      <c r="G22" s="136"/>
      <c r="H22" s="28" t="s">
        <v>54</v>
      </c>
      <c r="I22" s="82" t="s">
        <v>130</v>
      </c>
      <c r="J22" s="55" t="s">
        <v>27</v>
      </c>
    </row>
    <row r="23" spans="1:10" s="10" customFormat="1" ht="207" customHeight="1" x14ac:dyDescent="0.2">
      <c r="A23" s="82" t="s">
        <v>131</v>
      </c>
      <c r="B23" s="65">
        <f>F14</f>
        <v>10000</v>
      </c>
      <c r="C23" s="65">
        <v>47334</v>
      </c>
      <c r="D23" s="83">
        <v>0.09</v>
      </c>
      <c r="E23" s="64" t="s">
        <v>105</v>
      </c>
      <c r="F23" s="137" t="s">
        <v>57</v>
      </c>
      <c r="G23" s="136"/>
      <c r="H23" s="28" t="s">
        <v>54</v>
      </c>
      <c r="I23" s="82" t="s">
        <v>131</v>
      </c>
      <c r="J23" s="55" t="s">
        <v>27</v>
      </c>
    </row>
    <row r="24" spans="1:10" ht="209.25" customHeight="1" x14ac:dyDescent="0.2">
      <c r="A24" s="82" t="s">
        <v>132</v>
      </c>
      <c r="B24" s="65">
        <f>F14</f>
        <v>10000</v>
      </c>
      <c r="C24" s="65">
        <v>42210</v>
      </c>
      <c r="D24" s="83">
        <v>0.08</v>
      </c>
      <c r="E24" s="64" t="s">
        <v>107</v>
      </c>
      <c r="F24" s="149" t="s">
        <v>109</v>
      </c>
      <c r="G24" s="136"/>
      <c r="H24" s="28" t="s">
        <v>54</v>
      </c>
      <c r="I24" s="82" t="s">
        <v>132</v>
      </c>
      <c r="J24" s="55" t="s">
        <v>27</v>
      </c>
    </row>
    <row r="25" spans="1:10" ht="196.5" customHeight="1" x14ac:dyDescent="0.2">
      <c r="A25" s="82" t="s">
        <v>133</v>
      </c>
      <c r="B25" s="65">
        <f>F14</f>
        <v>10000</v>
      </c>
      <c r="C25" s="65">
        <v>13184</v>
      </c>
      <c r="D25" s="83">
        <v>0.03</v>
      </c>
      <c r="E25" s="64" t="s">
        <v>108</v>
      </c>
      <c r="F25" s="133" t="s">
        <v>91</v>
      </c>
      <c r="G25" s="134"/>
      <c r="H25" s="28" t="s">
        <v>54</v>
      </c>
      <c r="I25" s="82" t="s">
        <v>133</v>
      </c>
      <c r="J25" s="55" t="s">
        <v>27</v>
      </c>
    </row>
    <row r="26" spans="1:10" ht="243" customHeight="1" x14ac:dyDescent="0.2">
      <c r="A26" s="82" t="s">
        <v>134</v>
      </c>
      <c r="B26" s="65">
        <v>10000</v>
      </c>
      <c r="C26" s="65">
        <v>26.515999999999998</v>
      </c>
      <c r="D26" s="83">
        <v>0.106</v>
      </c>
      <c r="E26" s="64" t="s">
        <v>119</v>
      </c>
      <c r="F26" s="131" t="s">
        <v>110</v>
      </c>
      <c r="G26" s="132"/>
      <c r="H26" s="81" t="s">
        <v>54</v>
      </c>
      <c r="I26" s="82" t="s">
        <v>134</v>
      </c>
      <c r="J26" s="82" t="s">
        <v>27</v>
      </c>
    </row>
    <row r="27" spans="1:10" ht="211.5" customHeight="1" x14ac:dyDescent="0.2">
      <c r="A27" s="82" t="s">
        <v>135</v>
      </c>
      <c r="B27" s="65">
        <v>10000</v>
      </c>
      <c r="C27" s="57">
        <v>7928</v>
      </c>
      <c r="D27" s="31">
        <v>3.3000000000000002E-2</v>
      </c>
      <c r="E27" s="95" t="s">
        <v>126</v>
      </c>
      <c r="F27" s="129" t="s">
        <v>138</v>
      </c>
      <c r="G27" s="130"/>
      <c r="H27" s="93" t="s">
        <v>54</v>
      </c>
      <c r="I27" s="82" t="s">
        <v>135</v>
      </c>
      <c r="J27" s="82" t="s">
        <v>27</v>
      </c>
    </row>
    <row r="28" spans="1:10" ht="211.5" customHeight="1" x14ac:dyDescent="0.2">
      <c r="A28" s="82" t="s">
        <v>136</v>
      </c>
      <c r="B28" s="65">
        <v>10000</v>
      </c>
      <c r="C28" s="57">
        <v>9652</v>
      </c>
      <c r="D28" s="61" t="s">
        <v>129</v>
      </c>
      <c r="E28" s="95" t="s">
        <v>139</v>
      </c>
      <c r="F28" s="129" t="s">
        <v>140</v>
      </c>
      <c r="G28" s="130"/>
      <c r="H28" s="94" t="s">
        <v>54</v>
      </c>
      <c r="I28" s="82" t="s">
        <v>136</v>
      </c>
      <c r="J28" s="82" t="s">
        <v>27</v>
      </c>
    </row>
    <row r="29" spans="1:10" ht="191.25" customHeight="1" x14ac:dyDescent="0.2">
      <c r="A29" s="82" t="s">
        <v>137</v>
      </c>
      <c r="B29" s="65">
        <v>10000</v>
      </c>
      <c r="C29" s="57">
        <v>7431</v>
      </c>
      <c r="D29" s="61" t="s">
        <v>141</v>
      </c>
      <c r="E29" s="95" t="s">
        <v>142</v>
      </c>
      <c r="F29" s="129" t="s">
        <v>143</v>
      </c>
      <c r="G29" s="130"/>
      <c r="H29" s="94" t="s">
        <v>54</v>
      </c>
      <c r="I29" s="82" t="s">
        <v>137</v>
      </c>
      <c r="J29" s="82" t="s">
        <v>27</v>
      </c>
    </row>
    <row r="30" spans="1:10" ht="155.25" customHeight="1" x14ac:dyDescent="0.2">
      <c r="A30" s="82" t="s">
        <v>161</v>
      </c>
      <c r="B30" s="65">
        <v>10000</v>
      </c>
      <c r="C30" s="89">
        <v>17461</v>
      </c>
      <c r="D30" s="90">
        <v>7.4499999999999997E-2</v>
      </c>
      <c r="E30" s="293" t="s">
        <v>162</v>
      </c>
      <c r="F30" s="294" t="s">
        <v>163</v>
      </c>
      <c r="G30" s="130"/>
      <c r="H30" s="127" t="s">
        <v>54</v>
      </c>
      <c r="I30" s="82" t="s">
        <v>161</v>
      </c>
      <c r="J30" s="82" t="s">
        <v>27</v>
      </c>
    </row>
    <row r="31" spans="1:10" ht="67.5" customHeight="1" x14ac:dyDescent="0.2"/>
    <row r="32" spans="1:10" ht="67.5" customHeight="1" x14ac:dyDescent="0.2"/>
    <row r="33" ht="67.5" customHeight="1" x14ac:dyDescent="0.2"/>
    <row r="34" ht="67.5" customHeight="1" x14ac:dyDescent="0.2"/>
    <row r="35" ht="67.5" customHeight="1" x14ac:dyDescent="0.2"/>
    <row r="36" ht="67.5" customHeight="1" x14ac:dyDescent="0.2"/>
    <row r="37" ht="67.5" customHeight="1" x14ac:dyDescent="0.2"/>
    <row r="38" ht="67.5" customHeight="1" x14ac:dyDescent="0.2"/>
    <row r="39" ht="67.5" customHeight="1" x14ac:dyDescent="0.2"/>
    <row r="40" ht="67.5" customHeight="1" x14ac:dyDescent="0.2"/>
    <row r="41" ht="67.5" customHeight="1" x14ac:dyDescent="0.2"/>
  </sheetData>
  <mergeCells count="40">
    <mergeCell ref="F30:G30"/>
    <mergeCell ref="B10:F10"/>
    <mergeCell ref="H10:J10"/>
    <mergeCell ref="B5:J5"/>
    <mergeCell ref="A8:J8"/>
    <mergeCell ref="B9:F9"/>
    <mergeCell ref="H9:J9"/>
    <mergeCell ref="A6:A7"/>
    <mergeCell ref="B6:D7"/>
    <mergeCell ref="E6:E7"/>
    <mergeCell ref="F6:H7"/>
    <mergeCell ref="A1:J1"/>
    <mergeCell ref="A2:A4"/>
    <mergeCell ref="B2:J2"/>
    <mergeCell ref="B3:J3"/>
    <mergeCell ref="B4:J4"/>
    <mergeCell ref="B11:F11"/>
    <mergeCell ref="H11:J11"/>
    <mergeCell ref="B12:F12"/>
    <mergeCell ref="H12:J12"/>
    <mergeCell ref="B13:F13"/>
    <mergeCell ref="H13:J13"/>
    <mergeCell ref="B14:D14"/>
    <mergeCell ref="H14:J14"/>
    <mergeCell ref="A15:J15"/>
    <mergeCell ref="A20:J20"/>
    <mergeCell ref="F24:G24"/>
    <mergeCell ref="A16:J16"/>
    <mergeCell ref="A17:A19"/>
    <mergeCell ref="B17:J17"/>
    <mergeCell ref="B18:J18"/>
    <mergeCell ref="B19:J19"/>
    <mergeCell ref="F28:G28"/>
    <mergeCell ref="F29:G29"/>
    <mergeCell ref="F26:G26"/>
    <mergeCell ref="F25:G25"/>
    <mergeCell ref="F21:G21"/>
    <mergeCell ref="F22:G22"/>
    <mergeCell ref="F23:G23"/>
    <mergeCell ref="F27:G27"/>
  </mergeCells>
  <phoneticPr fontId="0" type="noConversion"/>
  <dataValidations disablePrompts="1" count="2">
    <dataValidation type="list" allowBlank="1" showInputMessage="1" showErrorMessage="1" errorTitle="Seleccione un valor de la lista" sqref="J6">
      <formula1>$K$1:$K$3</formula1>
    </dataValidation>
    <dataValidation type="list" allowBlank="1" showInputMessage="1" showErrorMessage="1" errorTitle="Seleccione un valor de la lista" sqref="J7">
      <formula1>$L$1:$L$2</formula1>
    </dataValidation>
  </dataValidations>
  <printOptions horizontalCentered="1"/>
  <pageMargins left="0.31496062992125984" right="0.31496062992125984" top="0.6692913385826772" bottom="0.62992125984251968" header="0.15748031496062992" footer="0.51181102362204722"/>
  <pageSetup scale="80" orientation="landscape" r:id="rId1"/>
  <headerFooter alignWithMargins="0"/>
  <rowBreaks count="1" manualBreakCount="1">
    <brk id="15" max="26" man="1"/>
  </rowBreaks>
  <colBreaks count="1" manualBreakCount="1">
    <brk id="13"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R59"/>
  <sheetViews>
    <sheetView topLeftCell="A28" zoomScale="70" zoomScaleNormal="70" zoomScaleSheetLayoutView="75" zoomScalePageLayoutView="70" workbookViewId="0">
      <selection activeCell="H38" sqref="H38"/>
    </sheetView>
  </sheetViews>
  <sheetFormatPr baseColWidth="10" defaultColWidth="11.42578125" defaultRowHeight="12.75" x14ac:dyDescent="0.2"/>
  <cols>
    <col min="1" max="1" width="21.28515625" style="13" customWidth="1"/>
    <col min="2" max="2" width="7" style="13" customWidth="1"/>
    <col min="3" max="3" width="7.7109375" style="13" customWidth="1"/>
    <col min="4" max="4" width="13.28515625" style="13" customWidth="1"/>
    <col min="5" max="7" width="21.7109375" style="13" customWidth="1"/>
    <col min="8" max="8" width="23.7109375" style="13" customWidth="1"/>
    <col min="9" max="10" width="21.7109375" style="13" customWidth="1"/>
    <col min="11" max="13" width="11.42578125" style="13" hidden="1" customWidth="1"/>
    <col min="14" max="14" width="18" style="13" customWidth="1"/>
    <col min="15" max="16384" width="11.42578125" style="13"/>
  </cols>
  <sheetData>
    <row r="1" spans="1:18" ht="14.25" x14ac:dyDescent="0.2">
      <c r="A1" s="221"/>
      <c r="B1" s="222"/>
      <c r="C1" s="222"/>
      <c r="D1" s="222"/>
      <c r="E1" s="222"/>
      <c r="F1" s="222"/>
      <c r="G1" s="222"/>
      <c r="H1" s="222"/>
      <c r="I1" s="222"/>
      <c r="J1" s="223"/>
      <c r="K1" s="12" t="s">
        <v>19</v>
      </c>
      <c r="L1" s="12" t="s">
        <v>22</v>
      </c>
      <c r="M1" s="12" t="s">
        <v>27</v>
      </c>
    </row>
    <row r="2" spans="1:18" ht="15" customHeight="1" x14ac:dyDescent="0.2">
      <c r="A2" s="187"/>
      <c r="B2" s="224" t="s">
        <v>56</v>
      </c>
      <c r="C2" s="224"/>
      <c r="D2" s="224"/>
      <c r="E2" s="224"/>
      <c r="F2" s="224"/>
      <c r="G2" s="224"/>
      <c r="H2" s="224"/>
      <c r="I2" s="224"/>
      <c r="J2" s="225"/>
      <c r="K2" s="12" t="s">
        <v>20</v>
      </c>
      <c r="L2" s="12" t="s">
        <v>23</v>
      </c>
      <c r="M2" s="12" t="s">
        <v>28</v>
      </c>
    </row>
    <row r="3" spans="1:18" ht="15.75" customHeight="1" x14ac:dyDescent="0.2">
      <c r="A3" s="187"/>
      <c r="B3" s="226" t="s">
        <v>41</v>
      </c>
      <c r="C3" s="226"/>
      <c r="D3" s="226"/>
      <c r="E3" s="226"/>
      <c r="F3" s="226"/>
      <c r="G3" s="226"/>
      <c r="H3" s="226"/>
      <c r="I3" s="226"/>
      <c r="J3" s="227"/>
      <c r="K3" s="12" t="s">
        <v>21</v>
      </c>
      <c r="L3" s="12"/>
      <c r="M3" s="12" t="s">
        <v>29</v>
      </c>
    </row>
    <row r="4" spans="1:18" ht="18" customHeight="1" x14ac:dyDescent="0.2">
      <c r="A4" s="187"/>
      <c r="B4" s="228" t="s">
        <v>0</v>
      </c>
      <c r="C4" s="228"/>
      <c r="D4" s="228"/>
      <c r="E4" s="228"/>
      <c r="F4" s="228"/>
      <c r="G4" s="228"/>
      <c r="H4" s="228"/>
      <c r="I4" s="228"/>
      <c r="J4" s="229"/>
      <c r="M4" s="12" t="s">
        <v>30</v>
      </c>
    </row>
    <row r="5" spans="1:18" ht="24.95" customHeight="1" x14ac:dyDescent="0.2">
      <c r="A5" s="14"/>
      <c r="B5" s="230" t="s">
        <v>14</v>
      </c>
      <c r="C5" s="195"/>
      <c r="D5" s="195"/>
      <c r="E5" s="195"/>
      <c r="F5" s="195"/>
      <c r="G5" s="195"/>
      <c r="H5" s="195"/>
      <c r="I5" s="195"/>
      <c r="J5" s="196"/>
    </row>
    <row r="6" spans="1:18" ht="20.100000000000001" customHeight="1" x14ac:dyDescent="0.2">
      <c r="A6" s="231" t="s">
        <v>1</v>
      </c>
      <c r="B6" s="233" t="s">
        <v>40</v>
      </c>
      <c r="C6" s="234"/>
      <c r="D6" s="235"/>
      <c r="E6" s="239" t="s">
        <v>2</v>
      </c>
      <c r="F6" s="233" t="s">
        <v>99</v>
      </c>
      <c r="G6" s="234"/>
      <c r="H6" s="235"/>
      <c r="I6" s="15" t="s">
        <v>3</v>
      </c>
      <c r="J6" s="38" t="s">
        <v>20</v>
      </c>
    </row>
    <row r="7" spans="1:18" ht="34.5" customHeight="1" x14ac:dyDescent="0.2">
      <c r="A7" s="232"/>
      <c r="B7" s="236"/>
      <c r="C7" s="237"/>
      <c r="D7" s="238"/>
      <c r="E7" s="240"/>
      <c r="F7" s="236"/>
      <c r="G7" s="237"/>
      <c r="H7" s="238"/>
      <c r="I7" s="16" t="s">
        <v>25</v>
      </c>
      <c r="J7" s="39" t="s">
        <v>22</v>
      </c>
    </row>
    <row r="8" spans="1:18" x14ac:dyDescent="0.2">
      <c r="A8" s="241"/>
      <c r="B8" s="242"/>
      <c r="C8" s="242"/>
      <c r="D8" s="242"/>
      <c r="E8" s="242"/>
      <c r="F8" s="242"/>
      <c r="G8" s="242"/>
      <c r="H8" s="242"/>
      <c r="I8" s="242"/>
      <c r="J8" s="243"/>
    </row>
    <row r="9" spans="1:18" ht="69.95" customHeight="1" x14ac:dyDescent="0.2">
      <c r="A9" s="17" t="s">
        <v>4</v>
      </c>
      <c r="B9" s="205" t="s">
        <v>58</v>
      </c>
      <c r="C9" s="206"/>
      <c r="D9" s="206"/>
      <c r="E9" s="206"/>
      <c r="F9" s="207"/>
      <c r="G9" s="15" t="s">
        <v>5</v>
      </c>
      <c r="H9" s="208" t="s">
        <v>43</v>
      </c>
      <c r="I9" s="208"/>
      <c r="J9" s="209"/>
      <c r="N9" s="26"/>
    </row>
    <row r="10" spans="1:18" ht="63" customHeight="1" x14ac:dyDescent="0.2">
      <c r="A10" s="17" t="s">
        <v>6</v>
      </c>
      <c r="B10" s="205" t="s">
        <v>36</v>
      </c>
      <c r="C10" s="206"/>
      <c r="D10" s="206"/>
      <c r="E10" s="206"/>
      <c r="F10" s="207"/>
      <c r="G10" s="15" t="s">
        <v>7</v>
      </c>
      <c r="H10" s="208" t="s">
        <v>100</v>
      </c>
      <c r="I10" s="208"/>
      <c r="J10" s="209"/>
      <c r="N10" s="25"/>
    </row>
    <row r="11" spans="1:18" ht="118.5" customHeight="1" x14ac:dyDescent="0.2">
      <c r="A11" s="17" t="s">
        <v>8</v>
      </c>
      <c r="B11" s="205" t="s">
        <v>42</v>
      </c>
      <c r="C11" s="206"/>
      <c r="D11" s="206"/>
      <c r="E11" s="206"/>
      <c r="F11" s="207"/>
      <c r="G11" s="15" t="s">
        <v>9</v>
      </c>
      <c r="H11" s="205" t="s">
        <v>102</v>
      </c>
      <c r="I11" s="206"/>
      <c r="J11" s="218"/>
    </row>
    <row r="12" spans="1:18" ht="69.95" customHeight="1" x14ac:dyDescent="0.2">
      <c r="A12" s="17" t="s">
        <v>10</v>
      </c>
      <c r="B12" s="205" t="s">
        <v>59</v>
      </c>
      <c r="C12" s="206"/>
      <c r="D12" s="206"/>
      <c r="E12" s="206"/>
      <c r="F12" s="207"/>
      <c r="G12" s="15" t="s">
        <v>11</v>
      </c>
      <c r="H12" s="208" t="s">
        <v>101</v>
      </c>
      <c r="I12" s="208"/>
      <c r="J12" s="209"/>
    </row>
    <row r="13" spans="1:18" ht="69.95" customHeight="1" x14ac:dyDescent="0.2">
      <c r="A13" s="17" t="s">
        <v>12</v>
      </c>
      <c r="B13" s="205" t="s">
        <v>54</v>
      </c>
      <c r="C13" s="206"/>
      <c r="D13" s="206"/>
      <c r="E13" s="206"/>
      <c r="F13" s="207"/>
      <c r="G13" s="15" t="s">
        <v>13</v>
      </c>
      <c r="H13" s="208" t="s">
        <v>53</v>
      </c>
      <c r="I13" s="208"/>
      <c r="J13" s="209"/>
      <c r="P13" s="18"/>
      <c r="Q13" s="18"/>
      <c r="R13" s="18"/>
    </row>
    <row r="14" spans="1:18" ht="69.95" customHeight="1" x14ac:dyDescent="0.2">
      <c r="A14" s="19" t="s">
        <v>37</v>
      </c>
      <c r="B14" s="210">
        <v>0.14499999999999999</v>
      </c>
      <c r="C14" s="211"/>
      <c r="D14" s="212"/>
      <c r="E14" s="36" t="s">
        <v>15</v>
      </c>
      <c r="F14" s="37">
        <v>0.13</v>
      </c>
      <c r="G14" s="15" t="s">
        <v>60</v>
      </c>
      <c r="H14" s="201" t="s">
        <v>77</v>
      </c>
      <c r="I14" s="213"/>
      <c r="J14" s="214"/>
      <c r="P14" s="20"/>
      <c r="Q14" s="20"/>
      <c r="R14" s="20"/>
    </row>
    <row r="15" spans="1:18" ht="13.5" thickBot="1" x14ac:dyDescent="0.25">
      <c r="A15" s="215" t="s">
        <v>57</v>
      </c>
      <c r="B15" s="216"/>
      <c r="C15" s="216"/>
      <c r="D15" s="216"/>
      <c r="E15" s="216"/>
      <c r="F15" s="216"/>
      <c r="G15" s="216"/>
      <c r="H15" s="216"/>
      <c r="I15" s="216"/>
      <c r="J15" s="217"/>
    </row>
    <row r="16" spans="1:18" x14ac:dyDescent="0.2">
      <c r="A16" s="221"/>
      <c r="B16" s="222"/>
      <c r="C16" s="222"/>
      <c r="D16" s="222"/>
      <c r="E16" s="222"/>
      <c r="F16" s="222"/>
      <c r="G16" s="222"/>
      <c r="H16" s="222"/>
      <c r="I16" s="222"/>
      <c r="J16" s="223"/>
    </row>
    <row r="17" spans="1:10" ht="16.5" customHeight="1" x14ac:dyDescent="0.25">
      <c r="A17" s="187"/>
      <c r="B17" s="188" t="str">
        <f>B2</f>
        <v>SECRETARÍA DE EDUCACIÓN DEL DEPARTAMENTO DEL CAUCA</v>
      </c>
      <c r="C17" s="188"/>
      <c r="D17" s="188"/>
      <c r="E17" s="188"/>
      <c r="F17" s="188"/>
      <c r="G17" s="188"/>
      <c r="H17" s="188"/>
      <c r="I17" s="188"/>
      <c r="J17" s="189"/>
    </row>
    <row r="18" spans="1:10" ht="15.75" customHeight="1" x14ac:dyDescent="0.25">
      <c r="A18" s="187"/>
      <c r="B18" s="190" t="str">
        <f>B3</f>
        <v>PROCESO C02. PROYECTAR CUPOS</v>
      </c>
      <c r="C18" s="190"/>
      <c r="D18" s="190"/>
      <c r="E18" s="190"/>
      <c r="F18" s="190"/>
      <c r="G18" s="190"/>
      <c r="H18" s="190"/>
      <c r="I18" s="190"/>
      <c r="J18" s="191"/>
    </row>
    <row r="19" spans="1:10" ht="18" customHeight="1" x14ac:dyDescent="0.25">
      <c r="A19" s="187"/>
      <c r="B19" s="192" t="str">
        <f>B4</f>
        <v>HOJA DE VIDA DE INDICADORES POR PROCESO</v>
      </c>
      <c r="C19" s="192"/>
      <c r="D19" s="192"/>
      <c r="E19" s="192"/>
      <c r="F19" s="192"/>
      <c r="G19" s="192"/>
      <c r="H19" s="192"/>
      <c r="I19" s="192"/>
      <c r="J19" s="193"/>
    </row>
    <row r="20" spans="1:10" ht="24.95" customHeight="1" x14ac:dyDescent="0.2">
      <c r="A20" s="194" t="s">
        <v>16</v>
      </c>
      <c r="B20" s="195"/>
      <c r="C20" s="195"/>
      <c r="D20" s="195"/>
      <c r="E20" s="195"/>
      <c r="F20" s="195"/>
      <c r="G20" s="195"/>
      <c r="H20" s="195"/>
      <c r="I20" s="195"/>
      <c r="J20" s="196"/>
    </row>
    <row r="21" spans="1:10" ht="30" customHeight="1" x14ac:dyDescent="0.2">
      <c r="A21" s="17" t="s">
        <v>17</v>
      </c>
      <c r="B21" s="21" t="s">
        <v>15</v>
      </c>
      <c r="C21" s="21" t="s">
        <v>26</v>
      </c>
      <c r="D21" s="15" t="s">
        <v>31</v>
      </c>
      <c r="E21" s="15" t="s">
        <v>32</v>
      </c>
      <c r="F21" s="197" t="s">
        <v>33</v>
      </c>
      <c r="G21" s="198"/>
      <c r="H21" s="15" t="s">
        <v>34</v>
      </c>
      <c r="I21" s="15" t="s">
        <v>18</v>
      </c>
      <c r="J21" s="22" t="s">
        <v>35</v>
      </c>
    </row>
    <row r="22" spans="1:10" ht="81" customHeight="1" x14ac:dyDescent="0.2">
      <c r="A22" s="40" t="s">
        <v>65</v>
      </c>
      <c r="B22" s="40">
        <v>0</v>
      </c>
      <c r="C22" s="40">
        <v>0</v>
      </c>
      <c r="D22" s="85">
        <v>0</v>
      </c>
      <c r="E22" s="41" t="s">
        <v>70</v>
      </c>
      <c r="F22" s="201" t="s">
        <v>64</v>
      </c>
      <c r="G22" s="202"/>
      <c r="H22" s="35" t="s">
        <v>54</v>
      </c>
      <c r="I22" s="40" t="s">
        <v>64</v>
      </c>
      <c r="J22" s="42" t="s">
        <v>30</v>
      </c>
    </row>
    <row r="23" spans="1:10" ht="134.25" customHeight="1" x14ac:dyDescent="0.2">
      <c r="A23" s="40" t="s">
        <v>66</v>
      </c>
      <c r="B23" s="37">
        <v>0.13</v>
      </c>
      <c r="C23" s="40">
        <v>0</v>
      </c>
      <c r="D23" s="85">
        <v>-2.4E-2</v>
      </c>
      <c r="E23" s="41" t="s">
        <v>73</v>
      </c>
      <c r="F23" s="203" t="s">
        <v>71</v>
      </c>
      <c r="G23" s="204"/>
      <c r="H23" s="35" t="s">
        <v>54</v>
      </c>
      <c r="I23" s="40" t="s">
        <v>66</v>
      </c>
      <c r="J23" s="42" t="s">
        <v>27</v>
      </c>
    </row>
    <row r="24" spans="1:10" ht="133.5" customHeight="1" x14ac:dyDescent="0.2">
      <c r="A24" s="40" t="s">
        <v>67</v>
      </c>
      <c r="B24" s="37">
        <v>0.13</v>
      </c>
      <c r="C24" s="40">
        <v>0</v>
      </c>
      <c r="D24" s="85">
        <v>-2.4E-2</v>
      </c>
      <c r="E24" s="41" t="s">
        <v>72</v>
      </c>
      <c r="F24" s="203" t="s">
        <v>71</v>
      </c>
      <c r="G24" s="204"/>
      <c r="H24" s="35" t="s">
        <v>54</v>
      </c>
      <c r="I24" s="40" t="s">
        <v>67</v>
      </c>
      <c r="J24" s="42" t="s">
        <v>27</v>
      </c>
    </row>
    <row r="25" spans="1:10" ht="133.5" customHeight="1" x14ac:dyDescent="0.2">
      <c r="A25" s="40" t="s">
        <v>68</v>
      </c>
      <c r="B25" s="37">
        <v>0.13</v>
      </c>
      <c r="C25" s="40">
        <v>0</v>
      </c>
      <c r="D25" s="37">
        <v>-0.08</v>
      </c>
      <c r="E25" s="41" t="s">
        <v>74</v>
      </c>
      <c r="F25" s="203" t="s">
        <v>71</v>
      </c>
      <c r="G25" s="204"/>
      <c r="H25" s="35" t="s">
        <v>54</v>
      </c>
      <c r="I25" s="40" t="s">
        <v>68</v>
      </c>
      <c r="J25" s="42" t="s">
        <v>27</v>
      </c>
    </row>
    <row r="26" spans="1:10" ht="181.5" customHeight="1" x14ac:dyDescent="0.2">
      <c r="A26" s="27" t="s">
        <v>69</v>
      </c>
      <c r="B26" s="37">
        <v>0.13</v>
      </c>
      <c r="C26" s="40">
        <v>0</v>
      </c>
      <c r="D26" s="86">
        <v>-4.3999999999999997E-2</v>
      </c>
      <c r="E26" s="41" t="s">
        <v>75</v>
      </c>
      <c r="F26" s="199" t="s">
        <v>63</v>
      </c>
      <c r="G26" s="200"/>
      <c r="H26" s="11" t="s">
        <v>54</v>
      </c>
      <c r="I26" s="40" t="s">
        <v>69</v>
      </c>
      <c r="J26" s="42" t="s">
        <v>27</v>
      </c>
    </row>
    <row r="27" spans="1:10" ht="191.25" customHeight="1" x14ac:dyDescent="0.2">
      <c r="A27" s="27" t="s">
        <v>94</v>
      </c>
      <c r="B27" s="45">
        <v>0.13</v>
      </c>
      <c r="C27" s="44">
        <v>0</v>
      </c>
      <c r="D27" s="86">
        <v>0.12659999999999999</v>
      </c>
      <c r="E27" s="41" t="s">
        <v>148</v>
      </c>
      <c r="F27" s="185" t="s">
        <v>103</v>
      </c>
      <c r="G27" s="186"/>
      <c r="H27" s="43" t="s">
        <v>54</v>
      </c>
      <c r="I27" s="40" t="s">
        <v>94</v>
      </c>
      <c r="J27" s="42" t="s">
        <v>27</v>
      </c>
    </row>
    <row r="28" spans="1:10" ht="195.75" customHeight="1" x14ac:dyDescent="0.2">
      <c r="A28" s="27" t="s">
        <v>121</v>
      </c>
      <c r="B28" s="45">
        <v>0.13</v>
      </c>
      <c r="C28" s="44">
        <v>0</v>
      </c>
      <c r="D28" s="91">
        <v>-0.1457</v>
      </c>
      <c r="E28" s="41" t="s">
        <v>149</v>
      </c>
      <c r="F28" s="185" t="s">
        <v>151</v>
      </c>
      <c r="G28" s="186"/>
      <c r="H28" s="43" t="s">
        <v>54</v>
      </c>
      <c r="I28" s="40" t="s">
        <v>121</v>
      </c>
      <c r="J28" s="42" t="s">
        <v>27</v>
      </c>
    </row>
    <row r="29" spans="1:10" ht="195" customHeight="1" x14ac:dyDescent="0.2">
      <c r="A29" s="27" t="s">
        <v>144</v>
      </c>
      <c r="B29" s="45">
        <v>0.13</v>
      </c>
      <c r="C29" s="44">
        <v>0</v>
      </c>
      <c r="D29" s="91"/>
      <c r="E29" s="41" t="s">
        <v>150</v>
      </c>
      <c r="F29" s="185" t="s">
        <v>152</v>
      </c>
      <c r="G29" s="186"/>
      <c r="H29" s="43" t="s">
        <v>54</v>
      </c>
      <c r="I29" s="40" t="s">
        <v>145</v>
      </c>
      <c r="J29" s="42" t="s">
        <v>29</v>
      </c>
    </row>
    <row r="30" spans="1:10" ht="168.75" customHeight="1" x14ac:dyDescent="0.2">
      <c r="A30" s="128" t="s">
        <v>164</v>
      </c>
      <c r="B30" s="45">
        <v>0.13</v>
      </c>
      <c r="C30" s="42">
        <v>0</v>
      </c>
      <c r="D30" s="86">
        <v>6.3E-2</v>
      </c>
      <c r="E30" s="295" t="s">
        <v>165</v>
      </c>
      <c r="F30" s="296" t="s">
        <v>166</v>
      </c>
      <c r="G30" s="186"/>
      <c r="H30" s="29" t="s">
        <v>54</v>
      </c>
      <c r="I30" s="128" t="s">
        <v>164</v>
      </c>
      <c r="J30" s="42" t="s">
        <v>27</v>
      </c>
    </row>
    <row r="31" spans="1:10" ht="24.95" customHeight="1" x14ac:dyDescent="0.2"/>
    <row r="32" spans="1:10" s="18" customFormat="1" ht="24.95" customHeight="1" x14ac:dyDescent="0.2"/>
    <row r="33" spans="4:9" s="18" customFormat="1" ht="24.95" customHeight="1" x14ac:dyDescent="0.2"/>
    <row r="34" spans="4:9" s="18" customFormat="1" ht="24.95" customHeight="1" x14ac:dyDescent="0.2">
      <c r="D34" s="219"/>
      <c r="E34" s="220"/>
      <c r="F34" s="220"/>
      <c r="G34" s="104"/>
    </row>
    <row r="35" spans="4:9" s="18" customFormat="1" ht="24.95" customHeight="1" x14ac:dyDescent="0.2"/>
    <row r="36" spans="4:9" s="18" customFormat="1" ht="24.95" customHeight="1" x14ac:dyDescent="0.2">
      <c r="D36" s="105"/>
      <c r="E36" s="106"/>
      <c r="F36" s="106"/>
      <c r="G36" s="107"/>
    </row>
    <row r="37" spans="4:9" s="18" customFormat="1" ht="24.95" customHeight="1" x14ac:dyDescent="0.2">
      <c r="D37" s="105"/>
      <c r="E37" s="106"/>
      <c r="F37" s="106"/>
      <c r="G37" s="107"/>
    </row>
    <row r="38" spans="4:9" s="18" customFormat="1" ht="24.95" customHeight="1" x14ac:dyDescent="0.2">
      <c r="D38" s="105"/>
      <c r="E38" s="106"/>
      <c r="F38" s="106"/>
      <c r="G38" s="107"/>
    </row>
    <row r="39" spans="4:9" s="18" customFormat="1" ht="24.95" customHeight="1" x14ac:dyDescent="0.2">
      <c r="D39" s="105"/>
      <c r="E39" s="106"/>
      <c r="F39" s="106"/>
      <c r="G39" s="107"/>
    </row>
    <row r="40" spans="4:9" s="18" customFormat="1" ht="24.95" customHeight="1" x14ac:dyDescent="0.2">
      <c r="D40" s="105"/>
      <c r="E40" s="106"/>
      <c r="F40" s="106"/>
      <c r="G40" s="107"/>
    </row>
    <row r="41" spans="4:9" s="18" customFormat="1" ht="24.95" customHeight="1" x14ac:dyDescent="0.2">
      <c r="D41" s="105"/>
      <c r="E41" s="106"/>
      <c r="F41" s="106"/>
      <c r="G41" s="107"/>
      <c r="H41" s="103"/>
    </row>
    <row r="42" spans="4:9" s="18" customFormat="1" ht="24.95" customHeight="1" x14ac:dyDescent="0.2">
      <c r="D42" s="105"/>
      <c r="E42" s="106"/>
      <c r="F42" s="106"/>
      <c r="G42" s="107"/>
      <c r="H42" s="103"/>
      <c r="I42" s="103"/>
    </row>
    <row r="43" spans="4:9" s="18" customFormat="1" ht="24.95" customHeight="1" x14ac:dyDescent="0.2">
      <c r="D43" s="105"/>
      <c r="E43" s="106"/>
      <c r="F43" s="106"/>
      <c r="G43" s="107"/>
      <c r="H43" s="103"/>
    </row>
    <row r="44" spans="4:9" s="18" customFormat="1" ht="24.95" customHeight="1" x14ac:dyDescent="0.2">
      <c r="E44" s="108"/>
      <c r="F44" s="108"/>
    </row>
    <row r="45" spans="4:9" s="18" customFormat="1" ht="24.95" customHeight="1" x14ac:dyDescent="0.2"/>
    <row r="46" spans="4:9" ht="24.95" customHeight="1" x14ac:dyDescent="0.2"/>
    <row r="47" spans="4:9" ht="24.95" customHeight="1" x14ac:dyDescent="0.2"/>
    <row r="48" spans="4:9" ht="24.95" customHeight="1" x14ac:dyDescent="0.2"/>
    <row r="49" spans="1:7" ht="24.95" customHeight="1" x14ac:dyDescent="0.2"/>
    <row r="50" spans="1:7" ht="24.95" customHeight="1" x14ac:dyDescent="0.2"/>
    <row r="51" spans="1:7" ht="24.95" customHeight="1" x14ac:dyDescent="0.2"/>
    <row r="52" spans="1:7" ht="24.95" customHeight="1" x14ac:dyDescent="0.2"/>
    <row r="53" spans="1:7" ht="24.95" customHeight="1" x14ac:dyDescent="0.2">
      <c r="G53" s="23"/>
    </row>
    <row r="54" spans="1:7" ht="24.95" customHeight="1" x14ac:dyDescent="0.2">
      <c r="A54" s="24"/>
    </row>
    <row r="55" spans="1:7" ht="24.95" customHeight="1" x14ac:dyDescent="0.2"/>
    <row r="56" spans="1:7" ht="24.95" customHeight="1" x14ac:dyDescent="0.2"/>
    <row r="57" spans="1:7" ht="24.95" customHeight="1" x14ac:dyDescent="0.2"/>
    <row r="58" spans="1:7" ht="24.95" customHeight="1" x14ac:dyDescent="0.2"/>
    <row r="59" spans="1:7" ht="24.95" customHeight="1" x14ac:dyDescent="0.2"/>
  </sheetData>
  <mergeCells count="41">
    <mergeCell ref="F30:G30"/>
    <mergeCell ref="D34:F34"/>
    <mergeCell ref="B9:F9"/>
    <mergeCell ref="H9:J9"/>
    <mergeCell ref="A1:J1"/>
    <mergeCell ref="A2:A4"/>
    <mergeCell ref="B2:J2"/>
    <mergeCell ref="B3:J3"/>
    <mergeCell ref="B4:J4"/>
    <mergeCell ref="B5:J5"/>
    <mergeCell ref="A6:A7"/>
    <mergeCell ref="B6:D7"/>
    <mergeCell ref="E6:E7"/>
    <mergeCell ref="F6:H7"/>
    <mergeCell ref="A8:J8"/>
    <mergeCell ref="A16:J16"/>
    <mergeCell ref="B10:F10"/>
    <mergeCell ref="H10:J10"/>
    <mergeCell ref="B11:F11"/>
    <mergeCell ref="H11:J11"/>
    <mergeCell ref="B12:F12"/>
    <mergeCell ref="H12:J12"/>
    <mergeCell ref="B13:F13"/>
    <mergeCell ref="H13:J13"/>
    <mergeCell ref="B14:D14"/>
    <mergeCell ref="H14:J14"/>
    <mergeCell ref="A15:J15"/>
    <mergeCell ref="F29:G29"/>
    <mergeCell ref="A17:A19"/>
    <mergeCell ref="B17:J17"/>
    <mergeCell ref="B18:J18"/>
    <mergeCell ref="B19:J19"/>
    <mergeCell ref="A20:J20"/>
    <mergeCell ref="F21:G21"/>
    <mergeCell ref="F26:G26"/>
    <mergeCell ref="F27:G27"/>
    <mergeCell ref="F22:G22"/>
    <mergeCell ref="F23:G23"/>
    <mergeCell ref="F24:G24"/>
    <mergeCell ref="F25:G25"/>
    <mergeCell ref="F28:G28"/>
  </mergeCells>
  <dataValidations count="3">
    <dataValidation type="list" allowBlank="1" showInputMessage="1" showErrorMessage="1" sqref="J22:J30">
      <formula1>$M$1:$M$4</formula1>
    </dataValidation>
    <dataValidation type="list" allowBlank="1" showInputMessage="1" showErrorMessage="1" errorTitle="Seleccione un valor de la lista" sqref="J7">
      <formula1>$L$1:$L$2</formula1>
    </dataValidation>
    <dataValidation type="list" allowBlank="1" showInputMessage="1" showErrorMessage="1" errorTitle="Seleccione un valor de la lista" sqref="J6">
      <formula1>$K$1:$K$3</formula1>
    </dataValidation>
  </dataValidations>
  <printOptions horizontalCentered="1"/>
  <pageMargins left="0.31496062992125984" right="0.31496062992125984" top="1.0236220472440944" bottom="0.70866141732283472" header="0.15748031496062992" footer="0.51181102362204722"/>
  <pageSetup scale="75" orientation="landscape" r:id="rId1"/>
  <headerFooter alignWithMargins="0"/>
  <rowBreaks count="1" manualBreakCount="1">
    <brk id="16" max="16383" man="1"/>
  </rowBreaks>
  <colBreaks count="1" manualBreakCount="1">
    <brk id="10"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R48"/>
  <sheetViews>
    <sheetView topLeftCell="A23" zoomScale="70" zoomScaleNormal="70" zoomScaleSheetLayoutView="75" zoomScalePageLayoutView="70" workbookViewId="0">
      <selection activeCell="H30" sqref="H30"/>
    </sheetView>
  </sheetViews>
  <sheetFormatPr baseColWidth="10" defaultColWidth="11.42578125" defaultRowHeight="12.75" x14ac:dyDescent="0.2"/>
  <cols>
    <col min="1" max="1" width="21.28515625" style="13" customWidth="1"/>
    <col min="2" max="2" width="7" style="13" customWidth="1"/>
    <col min="3" max="3" width="7.7109375" style="13" customWidth="1"/>
    <col min="4" max="4" width="10.85546875" style="13" customWidth="1"/>
    <col min="5" max="5" width="21.7109375" style="13" customWidth="1"/>
    <col min="6" max="6" width="23.28515625" style="13" customWidth="1"/>
    <col min="7" max="7" width="21.7109375" style="13" customWidth="1"/>
    <col min="8" max="8" width="23.7109375" style="13" customWidth="1"/>
    <col min="9" max="10" width="21.7109375" style="13" customWidth="1"/>
    <col min="11" max="13" width="11.42578125" style="13" hidden="1" customWidth="1"/>
    <col min="14" max="14" width="10.85546875" style="13" customWidth="1"/>
    <col min="15" max="16384" width="11.42578125" style="13"/>
  </cols>
  <sheetData>
    <row r="1" spans="1:18" ht="14.25" x14ac:dyDescent="0.2">
      <c r="A1" s="221"/>
      <c r="B1" s="222"/>
      <c r="C1" s="222"/>
      <c r="D1" s="222"/>
      <c r="E1" s="222"/>
      <c r="F1" s="222"/>
      <c r="G1" s="222"/>
      <c r="H1" s="222"/>
      <c r="I1" s="222"/>
      <c r="J1" s="223"/>
      <c r="K1" s="12" t="s">
        <v>19</v>
      </c>
      <c r="L1" s="12" t="s">
        <v>22</v>
      </c>
      <c r="M1" s="12" t="s">
        <v>27</v>
      </c>
    </row>
    <row r="2" spans="1:18" ht="15" customHeight="1" x14ac:dyDescent="0.2">
      <c r="A2" s="187"/>
      <c r="B2" s="224" t="s">
        <v>56</v>
      </c>
      <c r="C2" s="224"/>
      <c r="D2" s="224"/>
      <c r="E2" s="224"/>
      <c r="F2" s="224"/>
      <c r="G2" s="224"/>
      <c r="H2" s="224"/>
      <c r="I2" s="224"/>
      <c r="J2" s="225"/>
      <c r="K2" s="12" t="s">
        <v>20</v>
      </c>
      <c r="L2" s="12" t="s">
        <v>23</v>
      </c>
      <c r="M2" s="12" t="s">
        <v>28</v>
      </c>
    </row>
    <row r="3" spans="1:18" ht="15.75" customHeight="1" x14ac:dyDescent="0.2">
      <c r="A3" s="187"/>
      <c r="B3" s="226" t="s">
        <v>41</v>
      </c>
      <c r="C3" s="226"/>
      <c r="D3" s="226"/>
      <c r="E3" s="226"/>
      <c r="F3" s="226"/>
      <c r="G3" s="226"/>
      <c r="H3" s="226"/>
      <c r="I3" s="226"/>
      <c r="J3" s="227"/>
      <c r="K3" s="12" t="s">
        <v>21</v>
      </c>
      <c r="L3" s="12"/>
      <c r="M3" s="12" t="s">
        <v>29</v>
      </c>
    </row>
    <row r="4" spans="1:18" ht="18" customHeight="1" x14ac:dyDescent="0.2">
      <c r="A4" s="187"/>
      <c r="B4" s="228" t="s">
        <v>0</v>
      </c>
      <c r="C4" s="228"/>
      <c r="D4" s="228"/>
      <c r="E4" s="228"/>
      <c r="F4" s="228"/>
      <c r="G4" s="228"/>
      <c r="H4" s="228"/>
      <c r="I4" s="228"/>
      <c r="J4" s="229"/>
      <c r="M4" s="12" t="s">
        <v>30</v>
      </c>
    </row>
    <row r="5" spans="1:18" ht="24.95" customHeight="1" x14ac:dyDescent="0.2">
      <c r="A5" s="14"/>
      <c r="B5" s="230" t="s">
        <v>14</v>
      </c>
      <c r="C5" s="195"/>
      <c r="D5" s="195"/>
      <c r="E5" s="195"/>
      <c r="F5" s="195"/>
      <c r="G5" s="195"/>
      <c r="H5" s="195"/>
      <c r="I5" s="195"/>
      <c r="J5" s="196"/>
    </row>
    <row r="6" spans="1:18" ht="20.100000000000001" customHeight="1" x14ac:dyDescent="0.2">
      <c r="A6" s="231" t="s">
        <v>1</v>
      </c>
      <c r="B6" s="233" t="s">
        <v>40</v>
      </c>
      <c r="C6" s="234"/>
      <c r="D6" s="235"/>
      <c r="E6" s="239" t="s">
        <v>2</v>
      </c>
      <c r="F6" s="233" t="s">
        <v>155</v>
      </c>
      <c r="G6" s="234"/>
      <c r="H6" s="235"/>
      <c r="I6" s="101" t="s">
        <v>3</v>
      </c>
      <c r="J6" s="98" t="s">
        <v>20</v>
      </c>
    </row>
    <row r="7" spans="1:18" ht="34.5" customHeight="1" x14ac:dyDescent="0.2">
      <c r="A7" s="232"/>
      <c r="B7" s="236"/>
      <c r="C7" s="237"/>
      <c r="D7" s="238"/>
      <c r="E7" s="240"/>
      <c r="F7" s="236"/>
      <c r="G7" s="237"/>
      <c r="H7" s="238"/>
      <c r="I7" s="100" t="s">
        <v>25</v>
      </c>
      <c r="J7" s="39" t="s">
        <v>22</v>
      </c>
    </row>
    <row r="8" spans="1:18" x14ac:dyDescent="0.2">
      <c r="A8" s="241"/>
      <c r="B8" s="242"/>
      <c r="C8" s="242"/>
      <c r="D8" s="242"/>
      <c r="E8" s="242"/>
      <c r="F8" s="242"/>
      <c r="G8" s="242"/>
      <c r="H8" s="242"/>
      <c r="I8" s="242"/>
      <c r="J8" s="243"/>
    </row>
    <row r="9" spans="1:18" ht="69.95" customHeight="1" x14ac:dyDescent="0.2">
      <c r="A9" s="17" t="s">
        <v>4</v>
      </c>
      <c r="B9" s="205" t="s">
        <v>156</v>
      </c>
      <c r="C9" s="206"/>
      <c r="D9" s="206"/>
      <c r="E9" s="206"/>
      <c r="F9" s="207"/>
      <c r="G9" s="101" t="s">
        <v>5</v>
      </c>
      <c r="H9" s="244" t="s">
        <v>157</v>
      </c>
      <c r="I9" s="244"/>
      <c r="J9" s="245"/>
      <c r="N9" s="26"/>
    </row>
    <row r="10" spans="1:18" ht="63" customHeight="1" x14ac:dyDescent="0.2">
      <c r="A10" s="17" t="s">
        <v>6</v>
      </c>
      <c r="B10" s="205" t="s">
        <v>36</v>
      </c>
      <c r="C10" s="206"/>
      <c r="D10" s="206"/>
      <c r="E10" s="206"/>
      <c r="F10" s="207"/>
      <c r="G10" s="101" t="s">
        <v>7</v>
      </c>
      <c r="H10" s="244" t="s">
        <v>158</v>
      </c>
      <c r="I10" s="244"/>
      <c r="J10" s="245"/>
      <c r="N10" s="25"/>
    </row>
    <row r="11" spans="1:18" ht="118.5" customHeight="1" x14ac:dyDescent="0.2">
      <c r="A11" s="17" t="s">
        <v>8</v>
      </c>
      <c r="B11" s="205" t="s">
        <v>42</v>
      </c>
      <c r="C11" s="206"/>
      <c r="D11" s="206"/>
      <c r="E11" s="206"/>
      <c r="F11" s="207"/>
      <c r="G11" s="101" t="s">
        <v>9</v>
      </c>
      <c r="H11" s="201" t="s">
        <v>159</v>
      </c>
      <c r="I11" s="213"/>
      <c r="J11" s="214"/>
    </row>
    <row r="12" spans="1:18" ht="69.95" customHeight="1" x14ac:dyDescent="0.2">
      <c r="A12" s="17" t="s">
        <v>10</v>
      </c>
      <c r="B12" s="205" t="s">
        <v>160</v>
      </c>
      <c r="C12" s="206"/>
      <c r="D12" s="206"/>
      <c r="E12" s="206"/>
      <c r="F12" s="207"/>
      <c r="G12" s="101" t="s">
        <v>11</v>
      </c>
      <c r="H12" s="244" t="s">
        <v>101</v>
      </c>
      <c r="I12" s="244"/>
      <c r="J12" s="245"/>
    </row>
    <row r="13" spans="1:18" ht="69.95" customHeight="1" x14ac:dyDescent="0.2">
      <c r="A13" s="17" t="s">
        <v>12</v>
      </c>
      <c r="B13" s="205" t="s">
        <v>54</v>
      </c>
      <c r="C13" s="206"/>
      <c r="D13" s="206"/>
      <c r="E13" s="206"/>
      <c r="F13" s="207"/>
      <c r="G13" s="101" t="s">
        <v>13</v>
      </c>
      <c r="H13" s="208" t="s">
        <v>53</v>
      </c>
      <c r="I13" s="208"/>
      <c r="J13" s="209"/>
      <c r="P13" s="18"/>
      <c r="Q13" s="18"/>
      <c r="R13" s="18"/>
    </row>
    <row r="14" spans="1:18" ht="69.95" customHeight="1" x14ac:dyDescent="0.2">
      <c r="A14" s="99" t="s">
        <v>37</v>
      </c>
      <c r="B14" s="210">
        <v>0.24360000000000001</v>
      </c>
      <c r="C14" s="211"/>
      <c r="D14" s="212"/>
      <c r="E14" s="101" t="s">
        <v>15</v>
      </c>
      <c r="F14" s="37">
        <v>0.26</v>
      </c>
      <c r="G14" s="101" t="s">
        <v>60</v>
      </c>
      <c r="H14" s="201" t="s">
        <v>77</v>
      </c>
      <c r="I14" s="213"/>
      <c r="J14" s="214"/>
      <c r="P14" s="20"/>
      <c r="Q14" s="20"/>
      <c r="R14" s="20"/>
    </row>
    <row r="15" spans="1:18" ht="13.5" thickBot="1" x14ac:dyDescent="0.25">
      <c r="A15" s="215" t="s">
        <v>57</v>
      </c>
      <c r="B15" s="216"/>
      <c r="C15" s="216"/>
      <c r="D15" s="216"/>
      <c r="E15" s="216"/>
      <c r="F15" s="216"/>
      <c r="G15" s="216"/>
      <c r="H15" s="216"/>
      <c r="I15" s="216"/>
      <c r="J15" s="217"/>
    </row>
    <row r="16" spans="1:18" x14ac:dyDescent="0.2">
      <c r="A16" s="221"/>
      <c r="B16" s="222"/>
      <c r="C16" s="222"/>
      <c r="D16" s="222"/>
      <c r="E16" s="222"/>
      <c r="F16" s="222"/>
      <c r="G16" s="222"/>
      <c r="H16" s="222"/>
      <c r="I16" s="222"/>
      <c r="J16" s="223"/>
    </row>
    <row r="17" spans="1:10" ht="16.5" customHeight="1" x14ac:dyDescent="0.25">
      <c r="A17" s="187"/>
      <c r="B17" s="188" t="str">
        <f>B2</f>
        <v>SECRETARÍA DE EDUCACIÓN DEL DEPARTAMENTO DEL CAUCA</v>
      </c>
      <c r="C17" s="188"/>
      <c r="D17" s="188"/>
      <c r="E17" s="188"/>
      <c r="F17" s="188"/>
      <c r="G17" s="188"/>
      <c r="H17" s="188"/>
      <c r="I17" s="188"/>
      <c r="J17" s="189"/>
    </row>
    <row r="18" spans="1:10" ht="15.75" customHeight="1" x14ac:dyDescent="0.25">
      <c r="A18" s="187"/>
      <c r="B18" s="190" t="str">
        <f>B3</f>
        <v>PROCESO C02. PROYECTAR CUPOS</v>
      </c>
      <c r="C18" s="190"/>
      <c r="D18" s="190"/>
      <c r="E18" s="190"/>
      <c r="F18" s="190"/>
      <c r="G18" s="190"/>
      <c r="H18" s="190"/>
      <c r="I18" s="190"/>
      <c r="J18" s="191"/>
    </row>
    <row r="19" spans="1:10" ht="18" customHeight="1" x14ac:dyDescent="0.25">
      <c r="A19" s="187"/>
      <c r="B19" s="192" t="str">
        <f>B4</f>
        <v>HOJA DE VIDA DE INDICADORES POR PROCESO</v>
      </c>
      <c r="C19" s="192"/>
      <c r="D19" s="192"/>
      <c r="E19" s="192"/>
      <c r="F19" s="192"/>
      <c r="G19" s="192"/>
      <c r="H19" s="192"/>
      <c r="I19" s="192"/>
      <c r="J19" s="193"/>
    </row>
    <row r="20" spans="1:10" ht="24.95" customHeight="1" x14ac:dyDescent="0.2">
      <c r="A20" s="194" t="s">
        <v>16</v>
      </c>
      <c r="B20" s="195"/>
      <c r="C20" s="195"/>
      <c r="D20" s="195"/>
      <c r="E20" s="195"/>
      <c r="F20" s="195"/>
      <c r="G20" s="195"/>
      <c r="H20" s="195"/>
      <c r="I20" s="195"/>
      <c r="J20" s="196"/>
    </row>
    <row r="21" spans="1:10" ht="30" customHeight="1" x14ac:dyDescent="0.2">
      <c r="A21" s="17" t="s">
        <v>17</v>
      </c>
      <c r="B21" s="21" t="s">
        <v>15</v>
      </c>
      <c r="C21" s="21" t="s">
        <v>26</v>
      </c>
      <c r="D21" s="101" t="s">
        <v>31</v>
      </c>
      <c r="E21" s="101" t="s">
        <v>32</v>
      </c>
      <c r="F21" s="197" t="s">
        <v>33</v>
      </c>
      <c r="G21" s="198"/>
      <c r="H21" s="101" t="s">
        <v>34</v>
      </c>
      <c r="I21" s="101" t="s">
        <v>18</v>
      </c>
      <c r="J21" s="22" t="s">
        <v>35</v>
      </c>
    </row>
    <row r="22" spans="1:10" ht="192.75" customHeight="1" x14ac:dyDescent="0.2">
      <c r="A22" s="27" t="s">
        <v>94</v>
      </c>
      <c r="B22" s="45">
        <v>0.26</v>
      </c>
      <c r="C22" s="86">
        <v>0.24360000000000001</v>
      </c>
      <c r="D22" s="86">
        <v>0.24360000000000001</v>
      </c>
      <c r="E22" s="41" t="s">
        <v>154</v>
      </c>
      <c r="F22" s="246" t="s">
        <v>153</v>
      </c>
      <c r="G22" s="246"/>
      <c r="H22" s="43" t="s">
        <v>54</v>
      </c>
      <c r="I22" s="40" t="s">
        <v>94</v>
      </c>
      <c r="J22" s="42" t="s">
        <v>27</v>
      </c>
    </row>
    <row r="23" spans="1:10" ht="194.25" customHeight="1" x14ac:dyDescent="0.2">
      <c r="A23" s="27" t="s">
        <v>121</v>
      </c>
      <c r="B23" s="45">
        <v>0.26</v>
      </c>
      <c r="C23" s="86">
        <v>0.24360000000000001</v>
      </c>
      <c r="D23" s="86">
        <v>0.24360000000000001</v>
      </c>
      <c r="E23" s="41" t="s">
        <v>146</v>
      </c>
      <c r="F23" s="246" t="s">
        <v>153</v>
      </c>
      <c r="G23" s="246"/>
      <c r="H23" s="43" t="s">
        <v>54</v>
      </c>
      <c r="I23" s="40" t="s">
        <v>121</v>
      </c>
      <c r="J23" s="42" t="s">
        <v>27</v>
      </c>
    </row>
    <row r="24" spans="1:10" ht="192.75" customHeight="1" x14ac:dyDescent="0.2">
      <c r="A24" s="27" t="s">
        <v>144</v>
      </c>
      <c r="B24" s="45">
        <v>0.26</v>
      </c>
      <c r="C24" s="86">
        <v>0.24890000000000001</v>
      </c>
      <c r="D24" s="86">
        <v>0.24890000000000001</v>
      </c>
      <c r="E24" s="41" t="s">
        <v>147</v>
      </c>
      <c r="F24" s="246" t="s">
        <v>153</v>
      </c>
      <c r="G24" s="246"/>
      <c r="H24" s="43" t="s">
        <v>54</v>
      </c>
      <c r="I24" s="102" t="s">
        <v>145</v>
      </c>
      <c r="J24" s="42" t="s">
        <v>29</v>
      </c>
    </row>
    <row r="25" spans="1:10" s="18" customFormat="1" ht="189.75" customHeight="1" x14ac:dyDescent="0.2">
      <c r="A25" s="297" t="s">
        <v>167</v>
      </c>
      <c r="B25" s="45">
        <v>0.26</v>
      </c>
      <c r="C25" s="86">
        <v>0.2447</v>
      </c>
      <c r="D25" s="86">
        <v>0.2447</v>
      </c>
      <c r="E25" s="295" t="s">
        <v>168</v>
      </c>
      <c r="F25" s="298" t="s">
        <v>169</v>
      </c>
      <c r="G25" s="246"/>
      <c r="H25" s="29" t="s">
        <v>54</v>
      </c>
      <c r="I25" s="299" t="s">
        <v>164</v>
      </c>
      <c r="J25" s="42" t="s">
        <v>27</v>
      </c>
    </row>
    <row r="26" spans="1:10" s="18" customFormat="1" ht="24.95" customHeight="1" x14ac:dyDescent="0.2"/>
    <row r="27" spans="1:10" s="18" customFormat="1" ht="24.95" customHeight="1" x14ac:dyDescent="0.2"/>
    <row r="28" spans="1:10" s="18" customFormat="1" ht="24.95" customHeight="1" x14ac:dyDescent="0.2">
      <c r="D28" s="219"/>
      <c r="E28" s="220"/>
      <c r="F28" s="220"/>
      <c r="G28" s="104"/>
    </row>
    <row r="29" spans="1:10" s="18" customFormat="1" ht="24.95" customHeight="1" x14ac:dyDescent="0.2"/>
    <row r="30" spans="1:10" s="18" customFormat="1" ht="24.95" customHeight="1" x14ac:dyDescent="0.2">
      <c r="D30" s="105"/>
      <c r="E30" s="106"/>
      <c r="F30" s="106"/>
      <c r="G30" s="107"/>
    </row>
    <row r="31" spans="1:10" s="18" customFormat="1" ht="24.95" customHeight="1" x14ac:dyDescent="0.2">
      <c r="D31" s="105"/>
      <c r="E31" s="106"/>
      <c r="F31" s="106"/>
      <c r="G31" s="107"/>
      <c r="I31" s="103"/>
    </row>
    <row r="32" spans="1:10" s="18" customFormat="1" ht="24.95" customHeight="1" x14ac:dyDescent="0.2">
      <c r="D32" s="105"/>
      <c r="E32" s="106"/>
      <c r="F32" s="106"/>
      <c r="G32" s="107"/>
    </row>
    <row r="33" spans="1:7" s="18" customFormat="1" ht="24.95" customHeight="1" x14ac:dyDescent="0.2">
      <c r="E33" s="108"/>
      <c r="F33" s="108"/>
    </row>
    <row r="34" spans="1:7" s="18" customFormat="1" ht="24.95" customHeight="1" x14ac:dyDescent="0.2"/>
    <row r="35" spans="1:7" s="18" customFormat="1" ht="24.95" customHeight="1" x14ac:dyDescent="0.2"/>
    <row r="36" spans="1:7" s="18" customFormat="1" ht="24.95" customHeight="1" x14ac:dyDescent="0.2"/>
    <row r="37" spans="1:7" s="18" customFormat="1" ht="24.95" customHeight="1" x14ac:dyDescent="0.2"/>
    <row r="38" spans="1:7" s="18" customFormat="1" ht="24.95" customHeight="1" x14ac:dyDescent="0.2"/>
    <row r="39" spans="1:7" s="18" customFormat="1" ht="24.95" customHeight="1" x14ac:dyDescent="0.2"/>
    <row r="40" spans="1:7" s="18" customFormat="1" ht="24.95" customHeight="1" x14ac:dyDescent="0.2"/>
    <row r="41" spans="1:7" s="18" customFormat="1" ht="24.95" customHeight="1" x14ac:dyDescent="0.2"/>
    <row r="42" spans="1:7" s="18" customFormat="1" ht="24.95" customHeight="1" x14ac:dyDescent="0.2">
      <c r="G42" s="109"/>
    </row>
    <row r="43" spans="1:7" s="18" customFormat="1" ht="24.95" customHeight="1" x14ac:dyDescent="0.2">
      <c r="A43" s="110"/>
    </row>
    <row r="44" spans="1:7" s="18" customFormat="1" ht="24.95" customHeight="1" x14ac:dyDescent="0.2"/>
    <row r="45" spans="1:7" s="18" customFormat="1" ht="24.95" customHeight="1" x14ac:dyDescent="0.2"/>
    <row r="46" spans="1:7" s="18" customFormat="1" ht="24.95" customHeight="1" x14ac:dyDescent="0.2"/>
    <row r="47" spans="1:7" s="18" customFormat="1" ht="24.95" customHeight="1" x14ac:dyDescent="0.2"/>
    <row r="48" spans="1:7" s="18" customFormat="1" ht="24.95" customHeight="1" x14ac:dyDescent="0.2"/>
  </sheetData>
  <mergeCells count="36">
    <mergeCell ref="A15:J15"/>
    <mergeCell ref="F23:G23"/>
    <mergeCell ref="F24:G24"/>
    <mergeCell ref="D28:F28"/>
    <mergeCell ref="F22:G22"/>
    <mergeCell ref="F21:G21"/>
    <mergeCell ref="A20:J20"/>
    <mergeCell ref="A16:J16"/>
    <mergeCell ref="A17:A19"/>
    <mergeCell ref="B17:J17"/>
    <mergeCell ref="B18:J18"/>
    <mergeCell ref="B19:J19"/>
    <mergeCell ref="F25:G25"/>
    <mergeCell ref="B13:F13"/>
    <mergeCell ref="H13:J13"/>
    <mergeCell ref="B14:D14"/>
    <mergeCell ref="H14:J14"/>
    <mergeCell ref="B9:F9"/>
    <mergeCell ref="H9:J9"/>
    <mergeCell ref="B10:F10"/>
    <mergeCell ref="H10:J10"/>
    <mergeCell ref="B11:F11"/>
    <mergeCell ref="H11:J11"/>
    <mergeCell ref="B12:F12"/>
    <mergeCell ref="H12:J12"/>
    <mergeCell ref="A1:J1"/>
    <mergeCell ref="A2:A4"/>
    <mergeCell ref="B2:J2"/>
    <mergeCell ref="B3:J3"/>
    <mergeCell ref="B4:J4"/>
    <mergeCell ref="A8:J8"/>
    <mergeCell ref="B5:J5"/>
    <mergeCell ref="A6:A7"/>
    <mergeCell ref="B6:D7"/>
    <mergeCell ref="E6:E7"/>
    <mergeCell ref="F6:H7"/>
  </mergeCells>
  <dataValidations count="3">
    <dataValidation type="list" allowBlank="1" showInputMessage="1" showErrorMessage="1" errorTitle="Seleccione un valor de la lista" sqref="J6">
      <formula1>$K$1:$K$3</formula1>
    </dataValidation>
    <dataValidation type="list" allowBlank="1" showInputMessage="1" showErrorMessage="1" errorTitle="Seleccione un valor de la lista" sqref="J7">
      <formula1>$L$1:$L$2</formula1>
    </dataValidation>
    <dataValidation type="list" allowBlank="1" showInputMessage="1" showErrorMessage="1" sqref="J22:J25">
      <formula1>$M$1:$M$4</formula1>
    </dataValidation>
  </dataValidations>
  <printOptions horizontalCentered="1"/>
  <pageMargins left="0.31496062992125984" right="0.31496062992125984" top="1.0236220472440944" bottom="0.70866141732283472" header="0.15748031496062992" footer="0.51181102362204722"/>
  <pageSetup scale="75" orientation="landscape" r:id="rId1"/>
  <headerFooter alignWithMargins="0"/>
  <rowBreaks count="1" manualBreakCount="1">
    <brk id="16" max="16383" man="1"/>
  </rowBreaks>
  <colBreaks count="1" manualBreakCount="1">
    <brk id="10"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T40"/>
  <sheetViews>
    <sheetView showGridLines="0" topLeftCell="E25" zoomScale="70" zoomScaleNormal="70" zoomScalePageLayoutView="60" workbookViewId="0">
      <selection activeCell="O28" sqref="O28"/>
    </sheetView>
  </sheetViews>
  <sheetFormatPr baseColWidth="10" defaultColWidth="11.42578125" defaultRowHeight="12.75" x14ac:dyDescent="0.2"/>
  <cols>
    <col min="1" max="1" width="20.7109375" customWidth="1"/>
    <col min="2" max="2" width="6.7109375" customWidth="1"/>
    <col min="3" max="3" width="7.7109375" customWidth="1"/>
    <col min="4" max="4" width="9.7109375" customWidth="1"/>
    <col min="5" max="5" width="21.7109375" customWidth="1"/>
    <col min="6" max="6" width="18.28515625" customWidth="1"/>
    <col min="7" max="7" width="21.7109375" customWidth="1"/>
    <col min="8" max="8" width="33.140625" customWidth="1"/>
    <col min="9" max="9" width="19.42578125" customWidth="1"/>
    <col min="10" max="10" width="18.28515625" customWidth="1"/>
    <col min="11" max="13" width="11.42578125" hidden="1" customWidth="1"/>
    <col min="14" max="14" width="16.28515625" customWidth="1"/>
    <col min="15" max="15" width="23" customWidth="1"/>
    <col min="17" max="17" width="17.7109375" customWidth="1"/>
    <col min="18" max="18" width="26.42578125" customWidth="1"/>
  </cols>
  <sheetData>
    <row r="1" spans="1:18" ht="14.25" x14ac:dyDescent="0.2">
      <c r="A1" s="150"/>
      <c r="B1" s="151"/>
      <c r="C1" s="151"/>
      <c r="D1" s="151"/>
      <c r="E1" s="151"/>
      <c r="F1" s="151"/>
      <c r="G1" s="151"/>
      <c r="H1" s="151"/>
      <c r="I1" s="151"/>
      <c r="J1" s="152"/>
      <c r="K1" s="4" t="s">
        <v>19</v>
      </c>
      <c r="L1" s="4" t="s">
        <v>22</v>
      </c>
      <c r="M1" s="4" t="s">
        <v>27</v>
      </c>
    </row>
    <row r="2" spans="1:18" ht="15" customHeight="1" x14ac:dyDescent="0.2">
      <c r="A2" s="153"/>
      <c r="B2" s="156" t="s">
        <v>56</v>
      </c>
      <c r="C2" s="156"/>
      <c r="D2" s="156"/>
      <c r="E2" s="156"/>
      <c r="F2" s="156"/>
      <c r="G2" s="156"/>
      <c r="H2" s="156"/>
      <c r="I2" s="156"/>
      <c r="J2" s="157"/>
      <c r="K2" s="4" t="s">
        <v>20</v>
      </c>
      <c r="L2" s="4" t="s">
        <v>23</v>
      </c>
      <c r="M2" s="4" t="s">
        <v>28</v>
      </c>
    </row>
    <row r="3" spans="1:18" ht="15" customHeight="1" x14ac:dyDescent="0.2">
      <c r="A3" s="153"/>
      <c r="B3" s="156" t="s">
        <v>41</v>
      </c>
      <c r="C3" s="156"/>
      <c r="D3" s="156"/>
      <c r="E3" s="156"/>
      <c r="F3" s="156"/>
      <c r="G3" s="156"/>
      <c r="H3" s="156"/>
      <c r="I3" s="156"/>
      <c r="J3" s="157"/>
      <c r="K3" s="4" t="s">
        <v>21</v>
      </c>
      <c r="L3" s="4"/>
      <c r="M3" s="4" t="s">
        <v>29</v>
      </c>
    </row>
    <row r="4" spans="1:18" ht="23.25" customHeight="1" x14ac:dyDescent="0.2">
      <c r="A4" s="153"/>
      <c r="B4" s="158" t="s">
        <v>0</v>
      </c>
      <c r="C4" s="158"/>
      <c r="D4" s="158"/>
      <c r="E4" s="158"/>
      <c r="F4" s="158"/>
      <c r="G4" s="158"/>
      <c r="H4" s="158"/>
      <c r="I4" s="158"/>
      <c r="J4" s="159"/>
      <c r="M4" s="4" t="s">
        <v>30</v>
      </c>
    </row>
    <row r="5" spans="1:18" ht="24.95" customHeight="1" x14ac:dyDescent="0.2">
      <c r="A5" s="1"/>
      <c r="B5" s="165" t="s">
        <v>14</v>
      </c>
      <c r="C5" s="147"/>
      <c r="D5" s="147"/>
      <c r="E5" s="147"/>
      <c r="F5" s="147"/>
      <c r="G5" s="147"/>
      <c r="H5" s="147"/>
      <c r="I5" s="147"/>
      <c r="J5" s="148"/>
    </row>
    <row r="6" spans="1:18" ht="20.100000000000001" customHeight="1" x14ac:dyDescent="0.2">
      <c r="A6" s="169" t="s">
        <v>1</v>
      </c>
      <c r="B6" s="171" t="s">
        <v>45</v>
      </c>
      <c r="C6" s="172"/>
      <c r="D6" s="173"/>
      <c r="E6" s="177" t="s">
        <v>2</v>
      </c>
      <c r="F6" s="171" t="s">
        <v>46</v>
      </c>
      <c r="G6" s="172"/>
      <c r="H6" s="173"/>
      <c r="I6" s="53" t="s">
        <v>3</v>
      </c>
      <c r="J6" s="54" t="s">
        <v>21</v>
      </c>
    </row>
    <row r="7" spans="1:18" ht="29.25" customHeight="1" x14ac:dyDescent="0.2">
      <c r="A7" s="170"/>
      <c r="B7" s="174"/>
      <c r="C7" s="175"/>
      <c r="D7" s="176"/>
      <c r="E7" s="178"/>
      <c r="F7" s="174"/>
      <c r="G7" s="175"/>
      <c r="H7" s="176"/>
      <c r="I7" s="51" t="s">
        <v>25</v>
      </c>
      <c r="J7" s="47" t="s">
        <v>23</v>
      </c>
    </row>
    <row r="8" spans="1:18" x14ac:dyDescent="0.2">
      <c r="A8" s="166"/>
      <c r="B8" s="167"/>
      <c r="C8" s="167"/>
      <c r="D8" s="167"/>
      <c r="E8" s="167"/>
      <c r="F8" s="167"/>
      <c r="G8" s="167"/>
      <c r="H8" s="167"/>
      <c r="I8" s="167"/>
      <c r="J8" s="168"/>
    </row>
    <row r="9" spans="1:18" ht="151.5" customHeight="1" x14ac:dyDescent="0.2">
      <c r="A9" s="2" t="s">
        <v>4</v>
      </c>
      <c r="B9" s="160" t="s">
        <v>48</v>
      </c>
      <c r="C9" s="161"/>
      <c r="D9" s="161"/>
      <c r="E9" s="161"/>
      <c r="F9" s="162"/>
      <c r="G9" s="53" t="s">
        <v>5</v>
      </c>
      <c r="H9" s="129" t="s">
        <v>49</v>
      </c>
      <c r="I9" s="258"/>
      <c r="J9" s="259"/>
    </row>
    <row r="10" spans="1:18" ht="193.5" customHeight="1" x14ac:dyDescent="0.2">
      <c r="A10" s="2" t="s">
        <v>6</v>
      </c>
      <c r="B10" s="255" t="s">
        <v>36</v>
      </c>
      <c r="C10" s="256"/>
      <c r="D10" s="256"/>
      <c r="E10" s="256"/>
      <c r="F10" s="257"/>
      <c r="G10" s="53" t="s">
        <v>7</v>
      </c>
      <c r="H10" s="129" t="s">
        <v>111</v>
      </c>
      <c r="I10" s="258"/>
      <c r="J10" s="259"/>
    </row>
    <row r="11" spans="1:18" ht="234.75" customHeight="1" x14ac:dyDescent="0.2">
      <c r="A11" s="49" t="s">
        <v>8</v>
      </c>
      <c r="B11" s="171" t="s">
        <v>50</v>
      </c>
      <c r="C11" s="172"/>
      <c r="D11" s="172"/>
      <c r="E11" s="172"/>
      <c r="F11" s="173"/>
      <c r="G11" s="51" t="s">
        <v>9</v>
      </c>
      <c r="H11" s="260" t="s">
        <v>52</v>
      </c>
      <c r="I11" s="261"/>
      <c r="J11" s="262"/>
    </row>
    <row r="12" spans="1:18" ht="79.5" customHeight="1" x14ac:dyDescent="0.2">
      <c r="A12" s="50"/>
      <c r="B12" s="174"/>
      <c r="C12" s="175"/>
      <c r="D12" s="175"/>
      <c r="E12" s="175"/>
      <c r="F12" s="176"/>
      <c r="G12" s="52"/>
      <c r="H12" s="263" t="s">
        <v>88</v>
      </c>
      <c r="I12" s="264"/>
      <c r="J12" s="265"/>
    </row>
    <row r="13" spans="1:18" ht="48.75" customHeight="1" x14ac:dyDescent="0.2">
      <c r="A13" s="2" t="s">
        <v>10</v>
      </c>
      <c r="B13" s="160" t="s">
        <v>86</v>
      </c>
      <c r="C13" s="161"/>
      <c r="D13" s="161"/>
      <c r="E13" s="161"/>
      <c r="F13" s="162"/>
      <c r="G13" s="53" t="s">
        <v>11</v>
      </c>
      <c r="H13" s="163" t="s">
        <v>47</v>
      </c>
      <c r="I13" s="163"/>
      <c r="J13" s="164"/>
    </row>
    <row r="14" spans="1:18" ht="69.95" customHeight="1" x14ac:dyDescent="0.2">
      <c r="A14" s="2" t="s">
        <v>12</v>
      </c>
      <c r="B14" s="160" t="s">
        <v>54</v>
      </c>
      <c r="C14" s="161"/>
      <c r="D14" s="161"/>
      <c r="E14" s="161"/>
      <c r="F14" s="162"/>
      <c r="G14" s="53" t="s">
        <v>13</v>
      </c>
      <c r="H14" s="163" t="s">
        <v>53</v>
      </c>
      <c r="I14" s="163"/>
      <c r="J14" s="164"/>
      <c r="P14" s="5"/>
      <c r="Q14" s="5"/>
      <c r="R14" s="5"/>
    </row>
    <row r="15" spans="1:18" ht="87.75" customHeight="1" x14ac:dyDescent="0.2">
      <c r="A15" s="49" t="s">
        <v>37</v>
      </c>
      <c r="B15" s="251">
        <v>0.19</v>
      </c>
      <c r="C15" s="252"/>
      <c r="D15" s="253"/>
      <c r="E15" s="53" t="s">
        <v>15</v>
      </c>
      <c r="F15" s="62">
        <v>0.03</v>
      </c>
      <c r="G15" s="53" t="s">
        <v>24</v>
      </c>
      <c r="H15" s="160" t="s">
        <v>89</v>
      </c>
      <c r="I15" s="161"/>
      <c r="J15" s="254"/>
      <c r="P15" s="6"/>
      <c r="Q15" s="6"/>
      <c r="R15" s="6"/>
    </row>
    <row r="16" spans="1:18" ht="18" customHeight="1" thickBot="1" x14ac:dyDescent="0.25">
      <c r="A16" s="143"/>
      <c r="B16" s="144"/>
      <c r="C16" s="144"/>
      <c r="D16" s="144"/>
      <c r="E16" s="144"/>
      <c r="F16" s="144"/>
      <c r="G16" s="144"/>
      <c r="H16" s="144"/>
      <c r="I16" s="144"/>
      <c r="J16" s="145"/>
    </row>
    <row r="17" spans="1:15" ht="15" customHeight="1" x14ac:dyDescent="0.2">
      <c r="A17" s="153"/>
      <c r="B17" s="156" t="str">
        <f>B2</f>
        <v>SECRETARÍA DE EDUCACIÓN DEL DEPARTAMENTO DEL CAUCA</v>
      </c>
      <c r="C17" s="156"/>
      <c r="D17" s="156"/>
      <c r="E17" s="156"/>
      <c r="F17" s="156"/>
      <c r="G17" s="156"/>
      <c r="H17" s="156"/>
      <c r="I17" s="156"/>
      <c r="J17" s="157"/>
    </row>
    <row r="18" spans="1:15" ht="15" customHeight="1" x14ac:dyDescent="0.2">
      <c r="A18" s="153"/>
      <c r="B18" s="156" t="str">
        <f>B3</f>
        <v>PROCESO C02. PROYECTAR CUPOS</v>
      </c>
      <c r="C18" s="156"/>
      <c r="D18" s="156"/>
      <c r="E18" s="156"/>
      <c r="F18" s="156"/>
      <c r="G18" s="156"/>
      <c r="H18" s="156"/>
      <c r="I18" s="156"/>
      <c r="J18" s="157"/>
    </row>
    <row r="19" spans="1:15" ht="15" customHeight="1" x14ac:dyDescent="0.2">
      <c r="A19" s="153"/>
      <c r="B19" s="158" t="str">
        <f>B4</f>
        <v>HOJA DE VIDA DE INDICADORES POR PROCESO</v>
      </c>
      <c r="C19" s="158"/>
      <c r="D19" s="158"/>
      <c r="E19" s="158"/>
      <c r="F19" s="158"/>
      <c r="G19" s="158"/>
      <c r="H19" s="158"/>
      <c r="I19" s="158"/>
      <c r="J19" s="159"/>
    </row>
    <row r="20" spans="1:15" ht="24.95" customHeight="1" x14ac:dyDescent="0.2">
      <c r="A20" s="146" t="s">
        <v>16</v>
      </c>
      <c r="B20" s="147"/>
      <c r="C20" s="147"/>
      <c r="D20" s="147"/>
      <c r="E20" s="147"/>
      <c r="F20" s="147"/>
      <c r="G20" s="147"/>
      <c r="H20" s="147"/>
      <c r="I20" s="147"/>
      <c r="J20" s="148"/>
    </row>
    <row r="21" spans="1:15" ht="51.75" customHeight="1" x14ac:dyDescent="0.2">
      <c r="A21" s="53" t="s">
        <v>17</v>
      </c>
      <c r="B21" s="7" t="s">
        <v>15</v>
      </c>
      <c r="C21" s="7" t="s">
        <v>26</v>
      </c>
      <c r="D21" s="53" t="s">
        <v>31</v>
      </c>
      <c r="E21" s="53" t="s">
        <v>32</v>
      </c>
      <c r="F21" s="247" t="s">
        <v>33</v>
      </c>
      <c r="G21" s="248"/>
      <c r="H21" s="53" t="s">
        <v>34</v>
      </c>
      <c r="I21" s="53" t="s">
        <v>18</v>
      </c>
      <c r="J21" s="3" t="s">
        <v>35</v>
      </c>
    </row>
    <row r="22" spans="1:15" ht="90" customHeight="1" x14ac:dyDescent="0.2">
      <c r="A22" s="80" t="s">
        <v>66</v>
      </c>
      <c r="B22" s="63">
        <v>0</v>
      </c>
      <c r="C22" s="63">
        <v>0</v>
      </c>
      <c r="D22" s="87">
        <v>0</v>
      </c>
      <c r="E22" s="64" t="s">
        <v>85</v>
      </c>
      <c r="F22" s="137" t="s">
        <v>64</v>
      </c>
      <c r="G22" s="249"/>
      <c r="H22" s="61" t="s">
        <v>64</v>
      </c>
      <c r="I22" s="61" t="s">
        <v>64</v>
      </c>
      <c r="J22" s="55" t="s">
        <v>30</v>
      </c>
    </row>
    <row r="23" spans="1:15" ht="90" customHeight="1" x14ac:dyDescent="0.2">
      <c r="A23" s="79" t="s">
        <v>93</v>
      </c>
      <c r="B23" s="58">
        <v>0.03</v>
      </c>
      <c r="C23" s="58">
        <v>0.19</v>
      </c>
      <c r="D23" s="83">
        <v>0.19</v>
      </c>
      <c r="E23" s="64" t="s">
        <v>84</v>
      </c>
      <c r="F23" s="133" t="s">
        <v>87</v>
      </c>
      <c r="G23" s="250"/>
      <c r="H23" s="28" t="s">
        <v>54</v>
      </c>
      <c r="I23" s="40" t="s">
        <v>67</v>
      </c>
      <c r="J23" s="55" t="s">
        <v>27</v>
      </c>
    </row>
    <row r="24" spans="1:15" ht="90" customHeight="1" x14ac:dyDescent="0.2">
      <c r="A24" s="79" t="s">
        <v>68</v>
      </c>
      <c r="B24" s="58">
        <v>0.03</v>
      </c>
      <c r="C24" s="58">
        <v>0.23</v>
      </c>
      <c r="D24" s="83">
        <v>0.23</v>
      </c>
      <c r="E24" s="64" t="s">
        <v>84</v>
      </c>
      <c r="F24" s="133" t="s">
        <v>87</v>
      </c>
      <c r="G24" s="250"/>
      <c r="H24" s="28" t="s">
        <v>54</v>
      </c>
      <c r="I24" s="40" t="s">
        <v>68</v>
      </c>
      <c r="J24" s="55" t="s">
        <v>27</v>
      </c>
    </row>
    <row r="25" spans="1:15" ht="90" customHeight="1" x14ac:dyDescent="0.2">
      <c r="A25" s="79" t="s">
        <v>69</v>
      </c>
      <c r="B25" s="58">
        <v>0.03</v>
      </c>
      <c r="C25" s="58">
        <v>7.0000000000000007E-2</v>
      </c>
      <c r="D25" s="83">
        <v>7.0000000000000007E-2</v>
      </c>
      <c r="E25" s="64" t="s">
        <v>84</v>
      </c>
      <c r="F25" s="133" t="s">
        <v>87</v>
      </c>
      <c r="G25" s="250"/>
      <c r="H25" s="28" t="s">
        <v>54</v>
      </c>
      <c r="I25" s="40" t="s">
        <v>69</v>
      </c>
      <c r="J25" s="55" t="s">
        <v>27</v>
      </c>
    </row>
    <row r="26" spans="1:15" ht="180.75" customHeight="1" x14ac:dyDescent="0.2">
      <c r="A26" s="82" t="s">
        <v>94</v>
      </c>
      <c r="B26" s="58">
        <v>0.03</v>
      </c>
      <c r="C26" s="83">
        <v>2E-3</v>
      </c>
      <c r="D26" s="83">
        <v>6.8000000000000005E-2</v>
      </c>
      <c r="E26" s="64" t="s">
        <v>112</v>
      </c>
      <c r="F26" s="131" t="s">
        <v>118</v>
      </c>
      <c r="G26" s="132"/>
      <c r="H26" s="78" t="s">
        <v>54</v>
      </c>
      <c r="I26" s="40" t="s">
        <v>94</v>
      </c>
      <c r="J26" s="82" t="s">
        <v>27</v>
      </c>
    </row>
    <row r="27" spans="1:15" ht="180.75" customHeight="1" x14ac:dyDescent="0.2">
      <c r="A27" s="82" t="s">
        <v>121</v>
      </c>
      <c r="B27" s="58">
        <v>0.03</v>
      </c>
      <c r="C27" s="83">
        <v>1.21E-2</v>
      </c>
      <c r="D27" s="83">
        <f>B27-C27</f>
        <v>1.7899999999999999E-2</v>
      </c>
      <c r="E27" s="64" t="s">
        <v>112</v>
      </c>
      <c r="F27" s="131" t="s">
        <v>118</v>
      </c>
      <c r="G27" s="132"/>
      <c r="H27" s="96" t="s">
        <v>54</v>
      </c>
      <c r="I27" s="40" t="s">
        <v>121</v>
      </c>
      <c r="J27" s="82" t="s">
        <v>27</v>
      </c>
    </row>
    <row r="28" spans="1:15" ht="183.75" customHeight="1" x14ac:dyDescent="0.2">
      <c r="A28" s="82" t="s">
        <v>144</v>
      </c>
      <c r="B28" s="58">
        <v>0.03</v>
      </c>
      <c r="C28" s="300" t="s">
        <v>170</v>
      </c>
      <c r="D28" s="300" t="s">
        <v>171</v>
      </c>
      <c r="E28" s="293" t="s">
        <v>112</v>
      </c>
      <c r="F28" s="131" t="s">
        <v>118</v>
      </c>
      <c r="G28" s="132"/>
      <c r="H28" s="127" t="s">
        <v>54</v>
      </c>
      <c r="I28" s="128" t="s">
        <v>145</v>
      </c>
      <c r="J28" s="82" t="s">
        <v>27</v>
      </c>
    </row>
    <row r="29" spans="1:15" ht="137.25" customHeight="1" x14ac:dyDescent="0.2">
      <c r="A29" s="301" t="s">
        <v>167</v>
      </c>
      <c r="B29" s="58">
        <v>0.03</v>
      </c>
      <c r="C29" s="300" t="s">
        <v>172</v>
      </c>
      <c r="D29" s="300" t="s">
        <v>173</v>
      </c>
      <c r="E29" s="293" t="s">
        <v>112</v>
      </c>
      <c r="F29" s="302" t="s">
        <v>174</v>
      </c>
      <c r="G29" s="132"/>
      <c r="H29" s="127" t="s">
        <v>54</v>
      </c>
      <c r="I29" s="299" t="s">
        <v>164</v>
      </c>
      <c r="J29" s="82" t="s">
        <v>27</v>
      </c>
    </row>
    <row r="30" spans="1:15" s="111" customFormat="1" ht="90" customHeight="1" x14ac:dyDescent="0.2">
      <c r="A30" s="66"/>
      <c r="B30" s="67"/>
      <c r="C30" s="67"/>
      <c r="D30" s="67"/>
      <c r="E30" s="68"/>
      <c r="F30" s="66"/>
      <c r="G30" s="66"/>
      <c r="H30" s="69"/>
      <c r="I30" s="70"/>
      <c r="J30" s="66"/>
    </row>
    <row r="31" spans="1:15" s="111" customFormat="1" ht="27" customHeight="1" x14ac:dyDescent="0.2"/>
    <row r="32" spans="1:15" s="111" customFormat="1" ht="54.95" customHeight="1" x14ac:dyDescent="0.2">
      <c r="E32" s="266"/>
      <c r="F32" s="266"/>
      <c r="G32" s="266"/>
      <c r="H32" s="266"/>
      <c r="I32" s="266"/>
      <c r="J32" s="266"/>
      <c r="K32" s="266"/>
      <c r="L32" s="266"/>
      <c r="M32" s="266"/>
      <c r="N32" s="266"/>
      <c r="O32" s="266"/>
    </row>
    <row r="33" spans="5:20" s="111" customFormat="1" ht="124.5" customHeight="1" x14ac:dyDescent="0.2">
      <c r="E33" s="112"/>
      <c r="F33" s="112"/>
      <c r="G33" s="112"/>
      <c r="H33" s="112"/>
      <c r="I33" s="112"/>
      <c r="J33" s="112"/>
      <c r="N33" s="112"/>
      <c r="O33" s="112"/>
    </row>
    <row r="34" spans="5:20" s="111" customFormat="1" ht="54.95" customHeight="1" x14ac:dyDescent="0.2">
      <c r="E34" s="112"/>
      <c r="F34" s="113"/>
      <c r="G34" s="113"/>
      <c r="H34" s="113"/>
      <c r="I34" s="113"/>
      <c r="J34" s="114"/>
      <c r="K34" s="114"/>
      <c r="L34" s="114"/>
      <c r="M34" s="114"/>
      <c r="N34" s="115"/>
      <c r="O34" s="116"/>
      <c r="P34" s="117"/>
      <c r="Q34" s="118"/>
      <c r="R34" s="118"/>
      <c r="S34" s="118"/>
      <c r="T34" s="118"/>
    </row>
    <row r="35" spans="5:20" s="111" customFormat="1" ht="54.95" customHeight="1" x14ac:dyDescent="0.2">
      <c r="E35" s="112"/>
      <c r="F35" s="113"/>
      <c r="G35" s="113"/>
      <c r="H35" s="113"/>
      <c r="I35" s="113"/>
      <c r="J35" s="114"/>
      <c r="K35" s="114"/>
      <c r="L35" s="114"/>
      <c r="M35" s="114"/>
      <c r="N35" s="115"/>
      <c r="O35" s="116"/>
      <c r="P35" s="117"/>
      <c r="Q35" s="118"/>
      <c r="R35" s="118"/>
      <c r="S35" s="118"/>
      <c r="T35" s="118"/>
    </row>
    <row r="36" spans="5:20" s="111" customFormat="1" ht="54.95" customHeight="1" x14ac:dyDescent="0.2">
      <c r="E36" s="112"/>
      <c r="F36" s="113"/>
      <c r="G36" s="113"/>
      <c r="H36" s="113"/>
      <c r="I36" s="113"/>
      <c r="J36" s="114"/>
      <c r="K36" s="114"/>
      <c r="L36" s="114"/>
      <c r="M36" s="114"/>
      <c r="N36" s="115"/>
      <c r="O36" s="116"/>
      <c r="P36" s="117"/>
      <c r="Q36" s="118"/>
      <c r="R36" s="118"/>
      <c r="S36" s="118"/>
      <c r="T36" s="118"/>
    </row>
    <row r="37" spans="5:20" s="111" customFormat="1" ht="46.5" customHeight="1" x14ac:dyDescent="0.2">
      <c r="E37" s="119"/>
      <c r="F37" s="113"/>
      <c r="G37" s="120"/>
      <c r="H37" s="120"/>
      <c r="I37" s="120"/>
      <c r="J37" s="120"/>
      <c r="K37" s="114"/>
      <c r="L37" s="114"/>
      <c r="M37" s="114"/>
      <c r="N37" s="115"/>
      <c r="O37" s="116"/>
      <c r="P37" s="117"/>
      <c r="Q37" s="118"/>
      <c r="R37" s="118"/>
      <c r="S37" s="118"/>
      <c r="T37" s="118"/>
    </row>
    <row r="38" spans="5:20" s="111" customFormat="1" ht="54.75" customHeight="1" x14ac:dyDescent="0.2">
      <c r="E38" s="119"/>
      <c r="F38" s="113"/>
      <c r="G38" s="120"/>
      <c r="H38" s="120"/>
      <c r="I38" s="120"/>
      <c r="J38" s="120"/>
      <c r="N38" s="115"/>
      <c r="O38" s="116"/>
      <c r="P38" s="117"/>
    </row>
    <row r="39" spans="5:20" s="111" customFormat="1" ht="54.75" customHeight="1" x14ac:dyDescent="0.2">
      <c r="E39" s="119"/>
      <c r="F39" s="113"/>
      <c r="G39" s="120"/>
      <c r="H39" s="120"/>
      <c r="I39" s="120"/>
      <c r="J39" s="120"/>
      <c r="N39" s="115"/>
      <c r="O39" s="116"/>
      <c r="P39" s="117"/>
    </row>
    <row r="40" spans="5:20" ht="24.95" customHeight="1" x14ac:dyDescent="0.2"/>
  </sheetData>
  <mergeCells count="41">
    <mergeCell ref="F29:G29"/>
    <mergeCell ref="F28:G28"/>
    <mergeCell ref="F27:G27"/>
    <mergeCell ref="E32:I32"/>
    <mergeCell ref="J32:O32"/>
    <mergeCell ref="A1:J1"/>
    <mergeCell ref="A2:A4"/>
    <mergeCell ref="B2:J2"/>
    <mergeCell ref="B3:J3"/>
    <mergeCell ref="B4:J4"/>
    <mergeCell ref="B5:J5"/>
    <mergeCell ref="A8:J8"/>
    <mergeCell ref="B9:F9"/>
    <mergeCell ref="H9:J9"/>
    <mergeCell ref="A6:A7"/>
    <mergeCell ref="B6:D7"/>
    <mergeCell ref="E6:E7"/>
    <mergeCell ref="F6:H7"/>
    <mergeCell ref="B10:F10"/>
    <mergeCell ref="H10:J10"/>
    <mergeCell ref="H11:J11"/>
    <mergeCell ref="B13:F13"/>
    <mergeCell ref="H13:J13"/>
    <mergeCell ref="H12:J12"/>
    <mergeCell ref="B11:F12"/>
    <mergeCell ref="B14:F14"/>
    <mergeCell ref="H14:J14"/>
    <mergeCell ref="B15:D15"/>
    <mergeCell ref="H15:J15"/>
    <mergeCell ref="A16:J16"/>
    <mergeCell ref="A20:J20"/>
    <mergeCell ref="A17:A19"/>
    <mergeCell ref="B17:J17"/>
    <mergeCell ref="B18:J18"/>
    <mergeCell ref="B19:J19"/>
    <mergeCell ref="F26:G26"/>
    <mergeCell ref="F21:G21"/>
    <mergeCell ref="F22:G22"/>
    <mergeCell ref="F23:G23"/>
    <mergeCell ref="F24:G24"/>
    <mergeCell ref="F25:G25"/>
  </mergeCells>
  <phoneticPr fontId="8" type="noConversion"/>
  <dataValidations disablePrompts="1" count="2">
    <dataValidation type="list" allowBlank="1" showInputMessage="1" showErrorMessage="1" errorTitle="Seleccione un valor de la lista" sqref="J6">
      <formula1>$K$1:$K$3</formula1>
    </dataValidation>
    <dataValidation type="list" allowBlank="1" showInputMessage="1" showErrorMessage="1" errorTitle="Seleccione un valor de la lista" sqref="J7">
      <formula1>$L$1:$L$2</formula1>
    </dataValidation>
  </dataValidations>
  <printOptions horizontalCentered="1"/>
  <pageMargins left="0.31496062992125984" right="0.31496062992125984" top="0.78740157480314965" bottom="0.27559055118110237" header="0.23622047244094491" footer="0.51181102362204722"/>
  <pageSetup scale="75"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P40"/>
  <sheetViews>
    <sheetView tabSelected="1" topLeftCell="A28" zoomScale="70" zoomScaleNormal="70" zoomScalePageLayoutView="60" workbookViewId="0">
      <selection activeCell="G36" sqref="G36"/>
    </sheetView>
  </sheetViews>
  <sheetFormatPr baseColWidth="10" defaultRowHeight="12.75" x14ac:dyDescent="0.2"/>
  <cols>
    <col min="1" max="1" width="21.28515625" customWidth="1"/>
    <col min="2" max="2" width="8.42578125" customWidth="1"/>
    <col min="3" max="3" width="8" customWidth="1"/>
    <col min="4" max="4" width="10.42578125" customWidth="1"/>
    <col min="5" max="5" width="22.140625" customWidth="1"/>
    <col min="6" max="7" width="21.7109375" customWidth="1"/>
    <col min="8" max="8" width="18.85546875" customWidth="1"/>
    <col min="9" max="9" width="21.7109375" customWidth="1"/>
    <col min="10" max="10" width="15.7109375" customWidth="1"/>
    <col min="11" max="11" width="25" customWidth="1"/>
  </cols>
  <sheetData>
    <row r="1" spans="1:11" x14ac:dyDescent="0.2">
      <c r="A1" s="150"/>
      <c r="B1" s="151"/>
      <c r="C1" s="151"/>
      <c r="D1" s="151"/>
      <c r="E1" s="151"/>
      <c r="F1" s="151"/>
      <c r="G1" s="151"/>
      <c r="H1" s="151"/>
      <c r="I1" s="151"/>
      <c r="J1" s="152"/>
    </row>
    <row r="2" spans="1:11" ht="15" x14ac:dyDescent="0.2">
      <c r="A2" s="153"/>
      <c r="B2" s="154" t="s">
        <v>56</v>
      </c>
      <c r="C2" s="154"/>
      <c r="D2" s="154"/>
      <c r="E2" s="154"/>
      <c r="F2" s="154"/>
      <c r="G2" s="154"/>
      <c r="H2" s="154"/>
      <c r="I2" s="154"/>
      <c r="J2" s="155"/>
    </row>
    <row r="3" spans="1:11" x14ac:dyDescent="0.2">
      <c r="A3" s="153"/>
      <c r="B3" s="156" t="s">
        <v>41</v>
      </c>
      <c r="C3" s="156"/>
      <c r="D3" s="156"/>
      <c r="E3" s="156"/>
      <c r="F3" s="156"/>
      <c r="G3" s="156"/>
      <c r="H3" s="156"/>
      <c r="I3" s="156"/>
      <c r="J3" s="157"/>
    </row>
    <row r="4" spans="1:11" ht="21.75" customHeight="1" x14ac:dyDescent="0.2">
      <c r="A4" s="153"/>
      <c r="B4" s="158" t="s">
        <v>0</v>
      </c>
      <c r="C4" s="158"/>
      <c r="D4" s="158"/>
      <c r="E4" s="158"/>
      <c r="F4" s="158"/>
      <c r="G4" s="158"/>
      <c r="H4" s="158"/>
      <c r="I4" s="158"/>
      <c r="J4" s="159"/>
    </row>
    <row r="5" spans="1:11" ht="13.5" customHeight="1" x14ac:dyDescent="0.2">
      <c r="A5" s="1"/>
      <c r="B5" s="165" t="s">
        <v>14</v>
      </c>
      <c r="C5" s="147"/>
      <c r="D5" s="147"/>
      <c r="E5" s="147"/>
      <c r="F5" s="147"/>
      <c r="G5" s="147"/>
      <c r="H5" s="147"/>
      <c r="I5" s="147"/>
      <c r="J5" s="148"/>
    </row>
    <row r="6" spans="1:11" ht="18.75" customHeight="1" x14ac:dyDescent="0.2">
      <c r="A6" s="169" t="s">
        <v>1</v>
      </c>
      <c r="B6" s="171" t="s">
        <v>61</v>
      </c>
      <c r="C6" s="172"/>
      <c r="D6" s="173"/>
      <c r="E6" s="177" t="s">
        <v>2</v>
      </c>
      <c r="F6" s="179" t="s">
        <v>95</v>
      </c>
      <c r="G6" s="180"/>
      <c r="H6" s="181"/>
      <c r="I6" s="34" t="s">
        <v>3</v>
      </c>
      <c r="J6" s="46" t="s">
        <v>21</v>
      </c>
    </row>
    <row r="7" spans="1:11" ht="18" customHeight="1" x14ac:dyDescent="0.2">
      <c r="A7" s="170"/>
      <c r="B7" s="174"/>
      <c r="C7" s="175"/>
      <c r="D7" s="176"/>
      <c r="E7" s="178"/>
      <c r="F7" s="182"/>
      <c r="G7" s="183"/>
      <c r="H7" s="184"/>
      <c r="I7" s="33" t="s">
        <v>25</v>
      </c>
      <c r="J7" s="47" t="s">
        <v>23</v>
      </c>
    </row>
    <row r="8" spans="1:11" ht="13.5" thickBot="1" x14ac:dyDescent="0.25">
      <c r="A8" s="272"/>
      <c r="B8" s="273"/>
      <c r="C8" s="273"/>
      <c r="D8" s="273"/>
      <c r="E8" s="273"/>
      <c r="F8" s="273"/>
      <c r="G8" s="273"/>
      <c r="H8" s="273"/>
      <c r="I8" s="273"/>
      <c r="J8" s="274"/>
    </row>
    <row r="9" spans="1:11" ht="75" customHeight="1" x14ac:dyDescent="0.2">
      <c r="A9" s="73" t="s">
        <v>4</v>
      </c>
      <c r="B9" s="267" t="s">
        <v>78</v>
      </c>
      <c r="C9" s="268"/>
      <c r="D9" s="268"/>
      <c r="E9" s="268"/>
      <c r="F9" s="269"/>
      <c r="G9" s="74" t="s">
        <v>5</v>
      </c>
      <c r="H9" s="270" t="s">
        <v>113</v>
      </c>
      <c r="I9" s="270"/>
      <c r="J9" s="271"/>
    </row>
    <row r="10" spans="1:11" ht="84.75" customHeight="1" x14ac:dyDescent="0.2">
      <c r="A10" s="2" t="s">
        <v>6</v>
      </c>
      <c r="B10" s="160" t="s">
        <v>36</v>
      </c>
      <c r="C10" s="161"/>
      <c r="D10" s="161"/>
      <c r="E10" s="161"/>
      <c r="F10" s="162"/>
      <c r="G10" s="71" t="s">
        <v>7</v>
      </c>
      <c r="H10" s="275" t="s">
        <v>114</v>
      </c>
      <c r="I10" s="275"/>
      <c r="J10" s="276"/>
    </row>
    <row r="11" spans="1:11" ht="106.5" customHeight="1" x14ac:dyDescent="0.2">
      <c r="A11" s="2" t="s">
        <v>8</v>
      </c>
      <c r="B11" s="160" t="s">
        <v>79</v>
      </c>
      <c r="C11" s="161"/>
      <c r="D11" s="161"/>
      <c r="E11" s="161"/>
      <c r="F11" s="162"/>
      <c r="G11" s="71" t="s">
        <v>9</v>
      </c>
      <c r="H11" s="131" t="s">
        <v>115</v>
      </c>
      <c r="I11" s="277"/>
      <c r="J11" s="278"/>
      <c r="K11" s="72"/>
    </row>
    <row r="12" spans="1:11" ht="75.75" customHeight="1" x14ac:dyDescent="0.2">
      <c r="A12" s="2" t="s">
        <v>10</v>
      </c>
      <c r="B12" s="160" t="s">
        <v>62</v>
      </c>
      <c r="C12" s="161"/>
      <c r="D12" s="161"/>
      <c r="E12" s="161"/>
      <c r="F12" s="162"/>
      <c r="G12" s="71" t="s">
        <v>11</v>
      </c>
      <c r="H12" s="163" t="s">
        <v>116</v>
      </c>
      <c r="I12" s="163"/>
      <c r="J12" s="164"/>
    </row>
    <row r="13" spans="1:11" ht="70.5" customHeight="1" x14ac:dyDescent="0.2">
      <c r="A13" s="2" t="s">
        <v>12</v>
      </c>
      <c r="B13" s="160" t="s">
        <v>76</v>
      </c>
      <c r="C13" s="161"/>
      <c r="D13" s="161"/>
      <c r="E13" s="161"/>
      <c r="F13" s="162"/>
      <c r="G13" s="71" t="s">
        <v>13</v>
      </c>
      <c r="H13" s="163" t="s">
        <v>53</v>
      </c>
      <c r="I13" s="163"/>
      <c r="J13" s="164"/>
    </row>
    <row r="14" spans="1:11" ht="111" customHeight="1" thickBot="1" x14ac:dyDescent="0.25">
      <c r="A14" s="75" t="s">
        <v>37</v>
      </c>
      <c r="B14" s="279">
        <v>0.12959999999999999</v>
      </c>
      <c r="C14" s="280"/>
      <c r="D14" s="281"/>
      <c r="E14" s="76" t="s">
        <v>15</v>
      </c>
      <c r="F14" s="77">
        <v>0.05</v>
      </c>
      <c r="G14" s="76" t="s">
        <v>24</v>
      </c>
      <c r="H14" s="282" t="s">
        <v>80</v>
      </c>
      <c r="I14" s="283"/>
      <c r="J14" s="284"/>
    </row>
    <row r="15" spans="1:11" ht="13.5" thickBot="1" x14ac:dyDescent="0.25">
      <c r="A15" s="285"/>
      <c r="B15" s="286"/>
      <c r="C15" s="286"/>
      <c r="D15" s="286"/>
      <c r="E15" s="286"/>
      <c r="F15" s="286"/>
      <c r="G15" s="286"/>
      <c r="H15" s="286"/>
      <c r="I15" s="286"/>
      <c r="J15" s="287"/>
    </row>
    <row r="16" spans="1:11" ht="15.75" customHeight="1" x14ac:dyDescent="0.2">
      <c r="A16" s="150"/>
      <c r="B16" s="151"/>
      <c r="C16" s="151"/>
      <c r="D16" s="151"/>
      <c r="E16" s="151"/>
      <c r="F16" s="151"/>
      <c r="G16" s="151"/>
      <c r="H16" s="151"/>
      <c r="I16" s="151"/>
      <c r="J16" s="152"/>
    </row>
    <row r="17" spans="1:12" ht="15" x14ac:dyDescent="0.2">
      <c r="A17" s="153"/>
      <c r="B17" s="154" t="str">
        <f>B2</f>
        <v>SECRETARÍA DE EDUCACIÓN DEL DEPARTAMENTO DEL CAUCA</v>
      </c>
      <c r="C17" s="154"/>
      <c r="D17" s="154"/>
      <c r="E17" s="154"/>
      <c r="F17" s="154"/>
      <c r="G17" s="154"/>
      <c r="H17" s="154"/>
      <c r="I17" s="154"/>
      <c r="J17" s="155"/>
    </row>
    <row r="18" spans="1:12" ht="15" x14ac:dyDescent="0.2">
      <c r="A18" s="153"/>
      <c r="B18" s="289" t="str">
        <f>B3</f>
        <v>PROCESO C02. PROYECTAR CUPOS</v>
      </c>
      <c r="C18" s="289"/>
      <c r="D18" s="289"/>
      <c r="E18" s="289"/>
      <c r="F18" s="289"/>
      <c r="G18" s="289"/>
      <c r="H18" s="289"/>
      <c r="I18" s="289"/>
      <c r="J18" s="290"/>
    </row>
    <row r="19" spans="1:12" ht="15" x14ac:dyDescent="0.2">
      <c r="A19" s="153"/>
      <c r="B19" s="291" t="str">
        <f>B4</f>
        <v>HOJA DE VIDA DE INDICADORES POR PROCESO</v>
      </c>
      <c r="C19" s="291"/>
      <c r="D19" s="291"/>
      <c r="E19" s="291"/>
      <c r="F19" s="291"/>
      <c r="G19" s="291"/>
      <c r="H19" s="291"/>
      <c r="I19" s="291"/>
      <c r="J19" s="292"/>
    </row>
    <row r="20" spans="1:12" x14ac:dyDescent="0.2">
      <c r="A20" s="146" t="s">
        <v>16</v>
      </c>
      <c r="B20" s="147"/>
      <c r="C20" s="147"/>
      <c r="D20" s="147"/>
      <c r="E20" s="147"/>
      <c r="F20" s="147"/>
      <c r="G20" s="147"/>
      <c r="H20" s="147"/>
      <c r="I20" s="147"/>
      <c r="J20" s="148"/>
    </row>
    <row r="21" spans="1:12" ht="25.5" x14ac:dyDescent="0.2">
      <c r="A21" s="2" t="s">
        <v>17</v>
      </c>
      <c r="B21" s="7" t="s">
        <v>15</v>
      </c>
      <c r="C21" s="7" t="s">
        <v>26</v>
      </c>
      <c r="D21" s="34" t="s">
        <v>31</v>
      </c>
      <c r="E21" s="34" t="s">
        <v>32</v>
      </c>
      <c r="F21" s="247" t="s">
        <v>33</v>
      </c>
      <c r="G21" s="248"/>
      <c r="H21" s="34" t="s">
        <v>34</v>
      </c>
      <c r="I21" s="34" t="s">
        <v>18</v>
      </c>
      <c r="J21" s="3" t="s">
        <v>35</v>
      </c>
    </row>
    <row r="22" spans="1:12" ht="162" customHeight="1" x14ac:dyDescent="0.2">
      <c r="A22" s="40" t="s">
        <v>65</v>
      </c>
      <c r="B22" s="56">
        <v>0</v>
      </c>
      <c r="C22" s="56">
        <v>0</v>
      </c>
      <c r="D22" s="56">
        <v>0</v>
      </c>
      <c r="E22" s="32" t="s">
        <v>81</v>
      </c>
      <c r="F22" s="201" t="s">
        <v>64</v>
      </c>
      <c r="G22" s="202"/>
      <c r="H22" s="29" t="s">
        <v>76</v>
      </c>
      <c r="I22" s="61" t="s">
        <v>64</v>
      </c>
      <c r="J22" s="42" t="s">
        <v>30</v>
      </c>
    </row>
    <row r="23" spans="1:12" ht="124.5" customHeight="1" x14ac:dyDescent="0.2">
      <c r="A23" s="40" t="s">
        <v>66</v>
      </c>
      <c r="B23" s="30">
        <v>0.05</v>
      </c>
      <c r="C23" s="57">
        <v>19859</v>
      </c>
      <c r="D23" s="31">
        <v>0.1</v>
      </c>
      <c r="E23" s="32" t="s">
        <v>96</v>
      </c>
      <c r="F23" s="129" t="s">
        <v>83</v>
      </c>
      <c r="G23" s="130"/>
      <c r="H23" s="29" t="s">
        <v>76</v>
      </c>
      <c r="I23" s="40" t="s">
        <v>66</v>
      </c>
      <c r="J23" s="42" t="s">
        <v>27</v>
      </c>
    </row>
    <row r="24" spans="1:12" ht="123" customHeight="1" x14ac:dyDescent="0.2">
      <c r="A24" s="40" t="s">
        <v>67</v>
      </c>
      <c r="B24" s="30">
        <v>0.05</v>
      </c>
      <c r="C24" s="57">
        <v>14000</v>
      </c>
      <c r="D24" s="31">
        <v>7.9600000000000004E-2</v>
      </c>
      <c r="E24" s="32" t="s">
        <v>97</v>
      </c>
      <c r="F24" s="129" t="s">
        <v>83</v>
      </c>
      <c r="G24" s="130"/>
      <c r="H24" s="29" t="s">
        <v>76</v>
      </c>
      <c r="I24" s="40" t="s">
        <v>67</v>
      </c>
      <c r="J24" s="42" t="s">
        <v>27</v>
      </c>
    </row>
    <row r="25" spans="1:12" ht="123" customHeight="1" x14ac:dyDescent="0.2">
      <c r="A25" s="40" t="s">
        <v>68</v>
      </c>
      <c r="B25" s="30">
        <v>0.05</v>
      </c>
      <c r="C25" s="57">
        <v>11000</v>
      </c>
      <c r="D25" s="31">
        <v>6.3500000000000001E-2</v>
      </c>
      <c r="E25" s="32" t="s">
        <v>98</v>
      </c>
      <c r="F25" s="129" t="s">
        <v>83</v>
      </c>
      <c r="G25" s="130"/>
      <c r="H25" s="29" t="s">
        <v>76</v>
      </c>
      <c r="I25" s="40" t="s">
        <v>68</v>
      </c>
      <c r="J25" s="42" t="s">
        <v>27</v>
      </c>
    </row>
    <row r="26" spans="1:12" ht="126" customHeight="1" x14ac:dyDescent="0.2">
      <c r="A26" s="27" t="s">
        <v>69</v>
      </c>
      <c r="B26" s="30">
        <v>0.05</v>
      </c>
      <c r="C26" s="57">
        <v>2000</v>
      </c>
      <c r="D26" s="31">
        <v>0.06</v>
      </c>
      <c r="E26" s="32" t="s">
        <v>82</v>
      </c>
      <c r="F26" s="129" t="s">
        <v>83</v>
      </c>
      <c r="G26" s="130"/>
      <c r="H26" s="29" t="s">
        <v>76</v>
      </c>
      <c r="I26" s="40" t="s">
        <v>69</v>
      </c>
      <c r="J26" s="42" t="s">
        <v>27</v>
      </c>
    </row>
    <row r="27" spans="1:12" ht="151.5" customHeight="1" x14ac:dyDescent="0.2">
      <c r="A27" s="27" t="s">
        <v>94</v>
      </c>
      <c r="B27" s="88">
        <v>0.05</v>
      </c>
      <c r="C27" s="89">
        <v>5000</v>
      </c>
      <c r="D27" s="90">
        <v>5.3600000000000002E-2</v>
      </c>
      <c r="E27" s="64" t="s">
        <v>120</v>
      </c>
      <c r="F27" s="131" t="s">
        <v>117</v>
      </c>
      <c r="G27" s="288"/>
      <c r="H27" s="84" t="s">
        <v>76</v>
      </c>
      <c r="I27" s="40" t="s">
        <v>94</v>
      </c>
      <c r="J27" s="42" t="s">
        <v>27</v>
      </c>
    </row>
    <row r="28" spans="1:12" ht="165.75" customHeight="1" x14ac:dyDescent="0.2">
      <c r="A28" s="40" t="s">
        <v>121</v>
      </c>
      <c r="B28" s="88">
        <v>0.05</v>
      </c>
      <c r="C28" s="57">
        <v>1000</v>
      </c>
      <c r="D28" s="31">
        <v>4.6300000000000001E-2</v>
      </c>
      <c r="E28" s="64" t="s">
        <v>122</v>
      </c>
      <c r="F28" s="131" t="s">
        <v>123</v>
      </c>
      <c r="G28" s="288"/>
      <c r="H28" s="92" t="s">
        <v>76</v>
      </c>
      <c r="I28" s="40" t="s">
        <v>121</v>
      </c>
      <c r="J28" s="42" t="s">
        <v>27</v>
      </c>
    </row>
    <row r="29" spans="1:12" ht="165.75" customHeight="1" x14ac:dyDescent="0.2">
      <c r="A29" s="303" t="s">
        <v>145</v>
      </c>
      <c r="B29" s="88">
        <v>0.05</v>
      </c>
      <c r="C29" s="57">
        <v>2600</v>
      </c>
      <c r="D29" s="31" t="s">
        <v>172</v>
      </c>
      <c r="E29" s="293" t="s">
        <v>175</v>
      </c>
      <c r="F29" s="304" t="s">
        <v>176</v>
      </c>
      <c r="G29" s="249"/>
      <c r="H29" s="127" t="s">
        <v>76</v>
      </c>
      <c r="I29" s="128" t="s">
        <v>145</v>
      </c>
      <c r="J29" s="42" t="s">
        <v>27</v>
      </c>
    </row>
    <row r="30" spans="1:12" ht="165.75" customHeight="1" x14ac:dyDescent="0.2">
      <c r="A30" s="303" t="s">
        <v>164</v>
      </c>
      <c r="B30" s="88">
        <v>0.05</v>
      </c>
      <c r="C30" s="57">
        <v>2000</v>
      </c>
      <c r="D30" s="31">
        <v>3.0000000000000001E-3</v>
      </c>
      <c r="E30" s="293" t="s">
        <v>177</v>
      </c>
      <c r="F30" s="302" t="s">
        <v>178</v>
      </c>
      <c r="G30" s="132"/>
      <c r="H30" s="127" t="s">
        <v>76</v>
      </c>
      <c r="I30" s="299" t="s">
        <v>164</v>
      </c>
      <c r="J30" s="42" t="s">
        <v>27</v>
      </c>
    </row>
    <row r="31" spans="1:12" x14ac:dyDescent="0.2">
      <c r="B31" s="59"/>
      <c r="D31" s="60"/>
    </row>
    <row r="32" spans="1:12" x14ac:dyDescent="0.2">
      <c r="B32" s="59"/>
      <c r="D32" s="60"/>
      <c r="L32" s="97"/>
    </row>
    <row r="33" spans="4:16" x14ac:dyDescent="0.2">
      <c r="D33" s="60"/>
    </row>
    <row r="34" spans="4:16" s="111" customFormat="1" x14ac:dyDescent="0.2">
      <c r="D34" s="121"/>
    </row>
    <row r="35" spans="4:16" s="111" customFormat="1" x14ac:dyDescent="0.2">
      <c r="D35" s="122"/>
    </row>
    <row r="36" spans="4:16" s="111" customFormat="1" ht="15" x14ac:dyDescent="0.2">
      <c r="H36" s="123"/>
      <c r="I36" s="123"/>
      <c r="J36" s="123"/>
      <c r="K36" s="123"/>
      <c r="L36" s="123"/>
      <c r="M36" s="123"/>
      <c r="N36" s="123"/>
      <c r="O36" s="123"/>
      <c r="P36" s="123"/>
    </row>
    <row r="37" spans="4:16" s="111" customFormat="1" ht="17.25" x14ac:dyDescent="0.2">
      <c r="H37" s="124"/>
      <c r="I37" s="124"/>
      <c r="J37" s="124"/>
      <c r="K37" s="124"/>
      <c r="L37" s="124"/>
      <c r="M37" s="124"/>
      <c r="N37" s="124"/>
      <c r="O37" s="124"/>
      <c r="P37" s="124"/>
    </row>
    <row r="38" spans="4:16" s="111" customFormat="1" ht="17.25" x14ac:dyDescent="0.2">
      <c r="H38" s="125"/>
      <c r="I38" s="125"/>
      <c r="J38" s="125"/>
      <c r="K38" s="125"/>
      <c r="L38" s="125"/>
      <c r="M38" s="125"/>
      <c r="N38" s="125"/>
      <c r="O38" s="125"/>
      <c r="P38" s="125"/>
    </row>
    <row r="39" spans="4:16" s="111" customFormat="1" x14ac:dyDescent="0.2"/>
    <row r="40" spans="4:16" s="111" customFormat="1" x14ac:dyDescent="0.2">
      <c r="I40" s="126"/>
      <c r="J40" s="126"/>
      <c r="K40" s="126"/>
      <c r="L40" s="126"/>
      <c r="M40" s="126"/>
      <c r="N40" s="126"/>
      <c r="O40" s="126"/>
      <c r="P40" s="126"/>
    </row>
  </sheetData>
  <mergeCells count="40">
    <mergeCell ref="F30:G30"/>
    <mergeCell ref="F28:G28"/>
    <mergeCell ref="A17:A19"/>
    <mergeCell ref="B17:J17"/>
    <mergeCell ref="B18:J18"/>
    <mergeCell ref="B19:J19"/>
    <mergeCell ref="A20:J20"/>
    <mergeCell ref="F21:G21"/>
    <mergeCell ref="F23:G23"/>
    <mergeCell ref="F24:G24"/>
    <mergeCell ref="F25:G25"/>
    <mergeCell ref="F27:G27"/>
    <mergeCell ref="F22:G22"/>
    <mergeCell ref="F26:G26"/>
    <mergeCell ref="B13:F13"/>
    <mergeCell ref="H13:J13"/>
    <mergeCell ref="B14:D14"/>
    <mergeCell ref="H14:J14"/>
    <mergeCell ref="A15:J15"/>
    <mergeCell ref="H10:J10"/>
    <mergeCell ref="B11:F11"/>
    <mergeCell ref="H11:J11"/>
    <mergeCell ref="B12:F12"/>
    <mergeCell ref="H12:J12"/>
    <mergeCell ref="F29:G29"/>
    <mergeCell ref="B9:F9"/>
    <mergeCell ref="H9:J9"/>
    <mergeCell ref="A1:J1"/>
    <mergeCell ref="A2:A4"/>
    <mergeCell ref="B2:J2"/>
    <mergeCell ref="B3:J3"/>
    <mergeCell ref="B4:J4"/>
    <mergeCell ref="B5:J5"/>
    <mergeCell ref="A6:A7"/>
    <mergeCell ref="B6:D7"/>
    <mergeCell ref="E6:E7"/>
    <mergeCell ref="F6:H7"/>
    <mergeCell ref="A8:J8"/>
    <mergeCell ref="A16:J16"/>
    <mergeCell ref="B10:F10"/>
  </mergeCells>
  <dataValidations count="4">
    <dataValidation allowBlank="1" showInputMessage="1" showErrorMessage="1" errorTitle="Seleccionar un valor de la lista" sqref="E23:E30"/>
    <dataValidation type="list" allowBlank="1" showInputMessage="1" showErrorMessage="1" sqref="J22:J30">
      <formula1>$M$1:$M$4</formula1>
    </dataValidation>
    <dataValidation type="list" allowBlank="1" showInputMessage="1" showErrorMessage="1" errorTitle="Seleccione un valor de la lista" sqref="J6">
      <formula1>$K$1:$K$3</formula1>
    </dataValidation>
    <dataValidation type="list" allowBlank="1" showInputMessage="1" showErrorMessage="1" errorTitle="Seleccione un valor de la lista" sqref="J7">
      <formula1>$L$1:$L$2</formula1>
    </dataValidation>
  </dataValidations>
  <printOptions horizontalCentered="1"/>
  <pageMargins left="0.11811023622047245" right="0.31496062992125984" top="0.74803149606299213" bottom="0.35433070866141736" header="0.19685039370078741" footer="0.11811023622047245"/>
  <pageSetup scale="8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C02_001</vt:lpstr>
      <vt:lpstr>C02_002</vt:lpstr>
      <vt:lpstr>C02_003</vt:lpstr>
      <vt:lpstr>C02_004</vt:lpstr>
      <vt:lpstr>C02_005</vt:lpstr>
      <vt:lpstr>'C02_001'!Área_de_impresión</vt:lpstr>
      <vt:lpstr>'C02_004'!Área_de_impresión</vt:lpstr>
      <vt:lpstr>Cumplido</vt:lpstr>
    </vt:vector>
  </TitlesOfParts>
  <Company>PricewaterhouseCoopers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PwC</dc:creator>
  <cp:lastModifiedBy>Cobertura_12</cp:lastModifiedBy>
  <cp:lastPrinted>2013-08-13T23:29:45Z</cp:lastPrinted>
  <dcterms:created xsi:type="dcterms:W3CDTF">2005-02-23T21:45:27Z</dcterms:created>
  <dcterms:modified xsi:type="dcterms:W3CDTF">2016-07-25T15:50:47Z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-1768233326</vt:i4>
  </property>
  <property fmtid="{D5CDD505-2E9C-101B-9397-08002B2CF9AE}" pid="3" name="_EmailSubject">
    <vt:lpwstr>DOCUMENTO FINAL </vt:lpwstr>
  </property>
  <property fmtid="{D5CDD505-2E9C-101B-9397-08002B2CF9AE}" pid="4" name="_AuthorEmail">
    <vt:lpwstr>MSerrano@mineducacion.gov.co</vt:lpwstr>
  </property>
  <property fmtid="{D5CDD505-2E9C-101B-9397-08002B2CF9AE}" pid="5" name="_AuthorEmailDisplayName">
    <vt:lpwstr>Martha Sofía Serrano Corredor</vt:lpwstr>
  </property>
  <property fmtid="{D5CDD505-2E9C-101B-9397-08002B2CF9AE}" pid="6" name="_ReviewingToolsShownOnce">
    <vt:lpwstr/>
  </property>
</Properties>
</file>