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esOrg-2\Desktop\calidad martha\"/>
    </mc:Choice>
  </mc:AlternateContent>
  <bookViews>
    <workbookView xWindow="0" yWindow="0" windowWidth="21600" windowHeight="9735" tabRatio="684"/>
  </bookViews>
  <sheets>
    <sheet name="D01_03_F01" sheetId="10" r:id="rId1"/>
    <sheet name="GESTION DIRECTIVA" sheetId="13" r:id="rId2"/>
    <sheet name="GESTION ACADEMICA" sheetId="16" r:id="rId3"/>
    <sheet name="GESTION ADMINISTRATIVA" sheetId="14" r:id="rId4"/>
    <sheet name="GESTION DE LA COMUNIDAD" sheetId="17" r:id="rId5"/>
    <sheet name="ASPECTOS A MEJORAR PMI" sheetId="18" r:id="rId6"/>
  </sheets>
  <calcPr calcId="152511"/>
</workbook>
</file>

<file path=xl/calcChain.xml><?xml version="1.0" encoding="utf-8"?>
<calcChain xmlns="http://schemas.openxmlformats.org/spreadsheetml/2006/main">
  <c r="A5" i="17" l="1"/>
  <c r="A5" i="14"/>
  <c r="A4" i="17"/>
  <c r="A4" i="14"/>
  <c r="A3" i="17"/>
  <c r="A3" i="14"/>
  <c r="A5" i="16" l="1"/>
  <c r="A4" i="16"/>
  <c r="A3" i="16"/>
  <c r="A4" i="13"/>
  <c r="A5" i="13"/>
  <c r="A3" i="13"/>
  <c r="C41" i="16"/>
  <c r="C34" i="16"/>
  <c r="C29" i="16"/>
  <c r="C24" i="16"/>
  <c r="C42" i="16" l="1"/>
  <c r="E5" i="18"/>
  <c r="B5" i="18"/>
  <c r="G5" i="18"/>
  <c r="C4" i="18"/>
  <c r="G3" i="18"/>
  <c r="E3" i="18"/>
  <c r="B3" i="18"/>
  <c r="F36" i="17"/>
  <c r="E36" i="17"/>
  <c r="D36" i="17"/>
  <c r="C36" i="17"/>
  <c r="F32" i="17"/>
  <c r="E32" i="17"/>
  <c r="D32" i="17"/>
  <c r="C32" i="17"/>
  <c r="F28" i="17"/>
  <c r="E28" i="17"/>
  <c r="D28" i="17"/>
  <c r="C28" i="17"/>
  <c r="F23" i="17"/>
  <c r="E23" i="17"/>
  <c r="D23" i="17"/>
  <c r="C23" i="17"/>
  <c r="F41" i="16"/>
  <c r="E41" i="16"/>
  <c r="D41" i="16"/>
  <c r="F34" i="16"/>
  <c r="E34" i="16"/>
  <c r="D34" i="16"/>
  <c r="F29" i="16"/>
  <c r="E29" i="16"/>
  <c r="D29" i="16"/>
  <c r="F24" i="16"/>
  <c r="E24" i="16"/>
  <c r="D24" i="16"/>
  <c r="E49" i="14"/>
  <c r="F49" i="14"/>
  <c r="D49" i="14"/>
  <c r="C49" i="14"/>
  <c r="F44" i="14"/>
  <c r="E44" i="14"/>
  <c r="D44" i="14"/>
  <c r="C44" i="14"/>
  <c r="C33" i="14"/>
  <c r="D33" i="14"/>
  <c r="F33" i="14"/>
  <c r="E33" i="14"/>
  <c r="F30" i="14"/>
  <c r="E30" i="14"/>
  <c r="D30" i="14"/>
  <c r="C30" i="14"/>
  <c r="F22" i="14"/>
  <c r="E22" i="14"/>
  <c r="D22" i="14"/>
  <c r="C22" i="14"/>
  <c r="F58" i="13"/>
  <c r="E58" i="13"/>
  <c r="D58" i="13"/>
  <c r="C58" i="13"/>
  <c r="F53" i="13"/>
  <c r="E53" i="13"/>
  <c r="D53" i="13"/>
  <c r="C53" i="13"/>
  <c r="F43" i="13"/>
  <c r="E43" i="13"/>
  <c r="D43" i="13"/>
  <c r="C43" i="13"/>
  <c r="F38" i="13"/>
  <c r="E38" i="13"/>
  <c r="D38" i="13"/>
  <c r="C38" i="13"/>
  <c r="C29" i="13"/>
  <c r="F29" i="13"/>
  <c r="E29" i="13"/>
  <c r="D29" i="13"/>
  <c r="F23" i="13"/>
  <c r="E23" i="13"/>
  <c r="D23" i="13"/>
  <c r="C23" i="13"/>
  <c r="C50" i="14" l="1"/>
  <c r="F42" i="16"/>
  <c r="D42" i="16"/>
  <c r="F37" i="17"/>
  <c r="D37" i="17"/>
  <c r="C37" i="17"/>
  <c r="E42" i="16"/>
  <c r="E37" i="17"/>
  <c r="F50" i="14"/>
  <c r="E50" i="14"/>
  <c r="D50" i="14"/>
  <c r="F59" i="13"/>
  <c r="D59" i="13"/>
  <c r="C59" i="13"/>
  <c r="E59" i="13"/>
  <c r="C43" i="16" l="1"/>
  <c r="G12" i="10" s="1"/>
  <c r="C51" i="14"/>
  <c r="K12" i="10" s="1"/>
  <c r="C60" i="13"/>
  <c r="C12" i="10" s="1"/>
  <c r="D43" i="16"/>
  <c r="H12" i="10" s="1"/>
  <c r="F43" i="16"/>
  <c r="J12" i="10" s="1"/>
  <c r="E43" i="16"/>
  <c r="I12" i="10" s="1"/>
  <c r="C38" i="17"/>
  <c r="O12" i="10" s="1"/>
  <c r="E38" i="17"/>
  <c r="Q12" i="10" s="1"/>
  <c r="D38" i="17"/>
  <c r="P12" i="10" s="1"/>
  <c r="F38" i="17"/>
  <c r="R12" i="10" s="1"/>
  <c r="E51" i="14"/>
  <c r="M12" i="10" s="1"/>
  <c r="D51" i="14"/>
  <c r="L12" i="10" s="1"/>
  <c r="F51" i="14"/>
  <c r="N12" i="10" s="1"/>
  <c r="D60" i="13"/>
  <c r="D12" i="10" s="1"/>
  <c r="E60" i="13"/>
  <c r="E12" i="10" s="1"/>
  <c r="F60" i="13"/>
  <c r="F12" i="10" s="1"/>
  <c r="C27" i="10" l="1"/>
  <c r="C25" i="10"/>
  <c r="C26" i="10"/>
  <c r="C24" i="10"/>
</calcChain>
</file>

<file path=xl/comments1.xml><?xml version="1.0" encoding="utf-8"?>
<comments xmlns="http://schemas.openxmlformats.org/spreadsheetml/2006/main">
  <authors>
    <author>Calidad_17</author>
  </authors>
  <commentList>
    <comment ref="A8" authorId="0" shapeId="0">
      <text>
        <r>
          <rPr>
            <b/>
            <sz val="9"/>
            <color indexed="81"/>
            <rFont val="Tahoma"/>
            <charset val="1"/>
          </rPr>
          <t xml:space="preserve">Calidad_17:
</t>
        </r>
        <r>
          <rPr>
            <sz val="9"/>
            <color indexed="81"/>
            <rFont val="Tahoma"/>
            <charset val="1"/>
          </rPr>
          <t xml:space="preserve">
Para identificar de las debilidades encontradas, cuales se van a </t>
        </r>
        <r>
          <rPr>
            <b/>
            <u/>
            <sz val="9"/>
            <color indexed="81"/>
            <rFont val="Tahoma"/>
            <family val="2"/>
          </rPr>
          <t>priorizar</t>
        </r>
        <r>
          <rPr>
            <sz val="9"/>
            <color indexed="81"/>
            <rFont val="Tahoma"/>
            <charset val="1"/>
          </rPr>
          <t xml:space="preserve"> en el PMI tenga en cuenta los siguientes conceptos:
</t>
        </r>
        <r>
          <rPr>
            <b/>
            <sz val="9"/>
            <color indexed="81"/>
            <rFont val="Tahoma"/>
            <family val="2"/>
          </rPr>
          <t>Urgencia:</t>
        </r>
        <r>
          <rPr>
            <sz val="9"/>
            <color indexed="81"/>
            <rFont val="Tahoma"/>
            <charset val="1"/>
          </rPr>
          <t xml:space="preserve"> Qué tan apremiante es la necesidad de que el EE supere un determinado factor crítico o debilidad.
</t>
        </r>
        <r>
          <rPr>
            <b/>
            <sz val="9"/>
            <color indexed="81"/>
            <rFont val="Tahoma"/>
            <family val="2"/>
          </rPr>
          <t xml:space="preserve">Tendencia: </t>
        </r>
        <r>
          <rPr>
            <sz val="9"/>
            <color indexed="81"/>
            <rFont val="Tahoma"/>
            <charset val="1"/>
          </rPr>
          <t xml:space="preserve"> Qué tanto se agravaría la situación institucional si no se elimina un determinado factor crítico o debilidad.
</t>
        </r>
        <r>
          <rPr>
            <b/>
            <sz val="9"/>
            <color indexed="81"/>
            <rFont val="Tahoma"/>
            <family val="2"/>
          </rPr>
          <t>Impacto:</t>
        </r>
        <r>
          <rPr>
            <sz val="9"/>
            <color indexed="81"/>
            <rFont val="Tahoma"/>
            <charset val="1"/>
          </rPr>
          <t xml:space="preserve"> Cuál es la incidencia de un determinado factor crítico o debilidad en el logro de unos resultados concretos.
Escriba el </t>
        </r>
        <r>
          <rPr>
            <b/>
            <sz val="9"/>
            <color indexed="81"/>
            <rFont val="Tahoma"/>
            <family val="2"/>
          </rPr>
          <t>PORQUE</t>
        </r>
        <r>
          <rPr>
            <sz val="9"/>
            <color indexed="81"/>
            <rFont val="Tahoma"/>
            <charset val="1"/>
          </rPr>
          <t xml:space="preserve"> del factor priorizado (justifique).</t>
        </r>
      </text>
    </comment>
    <comment ref="B8" authorId="0" shapeId="0">
      <text>
        <r>
          <rPr>
            <b/>
            <sz val="9"/>
            <color indexed="81"/>
            <rFont val="Tahoma"/>
            <charset val="1"/>
          </rPr>
          <t xml:space="preserve">Calidad_17:
</t>
        </r>
        <r>
          <rPr>
            <sz val="9"/>
            <color indexed="81"/>
            <rFont val="Tahoma"/>
            <charset val="1"/>
          </rPr>
          <t xml:space="preserve">
Si NO HAY FORTALEZAS indica que el EE tiene oportunidades de mejoramiento.
Solo se considera FORTALEZA lo que se encuentre calificado en </t>
        </r>
        <r>
          <rPr>
            <b/>
            <u/>
            <sz val="9"/>
            <color indexed="81"/>
            <rFont val="Tahoma"/>
            <family val="2"/>
          </rPr>
          <t>Mejoramiento Continuo</t>
        </r>
        <r>
          <rPr>
            <sz val="9"/>
            <color indexed="81"/>
            <rFont val="Tahoma"/>
            <charset val="1"/>
          </rPr>
          <t>, lo demás son debilidades u oportunidades de mejoramiento.
Recuerde siempre debe JUSTIFICAR el porque tanto en DEBILIDAD como en FORTALEZA.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Calidad_17:</t>
        </r>
        <r>
          <rPr>
            <sz val="9"/>
            <color indexed="81"/>
            <rFont val="Tahoma"/>
            <charset val="1"/>
          </rPr>
          <t xml:space="preserve">
Para identificar de las debilidades encontradas, cuales se van a priorizar en el PMI tenga en cuenta los siguientes conceptos:
</t>
        </r>
        <r>
          <rPr>
            <b/>
            <sz val="9"/>
            <color indexed="81"/>
            <rFont val="Tahoma"/>
            <family val="2"/>
          </rPr>
          <t>Urgencia:</t>
        </r>
        <r>
          <rPr>
            <sz val="9"/>
            <color indexed="81"/>
            <rFont val="Tahoma"/>
            <charset val="1"/>
          </rPr>
          <t xml:space="preserve"> Qué tan apremiante es la necesidad de que el EE supere un determinado factor crítico o debilidad.
</t>
        </r>
        <r>
          <rPr>
            <b/>
            <sz val="9"/>
            <color indexed="81"/>
            <rFont val="Tahoma"/>
            <family val="2"/>
          </rPr>
          <t>Tendencia:</t>
        </r>
        <r>
          <rPr>
            <sz val="9"/>
            <color indexed="81"/>
            <rFont val="Tahoma"/>
            <charset val="1"/>
          </rPr>
          <t xml:space="preserve">  Qué tanto se agravaría la situación institucional si no se elimina un determinado factor crítico o debilidad.
</t>
        </r>
        <r>
          <rPr>
            <b/>
            <sz val="9"/>
            <color indexed="81"/>
            <rFont val="Tahoma"/>
            <family val="2"/>
          </rPr>
          <t>Impacto:</t>
        </r>
        <r>
          <rPr>
            <sz val="9"/>
            <color indexed="81"/>
            <rFont val="Tahoma"/>
            <charset val="1"/>
          </rPr>
          <t xml:space="preserve"> Cuál es la incidencia de un determinado factor crítico o debilidad en el logro de unos resultados concretos.
Escriba el </t>
        </r>
        <r>
          <rPr>
            <b/>
            <sz val="9"/>
            <color indexed="81"/>
            <rFont val="Tahoma"/>
            <family val="2"/>
          </rPr>
          <t>PORQUE</t>
        </r>
        <r>
          <rPr>
            <sz val="9"/>
            <color indexed="81"/>
            <rFont val="Tahoma"/>
            <charset val="1"/>
          </rPr>
          <t xml:space="preserve"> del factor priorizado (justifique).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Calidad_17:</t>
        </r>
        <r>
          <rPr>
            <sz val="9"/>
            <color indexed="81"/>
            <rFont val="Tahoma"/>
            <family val="2"/>
          </rPr>
          <t xml:space="preserve">
Si NO HAY FORTALEZAS indica que el EE tiene oportunidades de mejoramiento.
Solo se considera FORTALEZA lo que se encuentre calificado en </t>
        </r>
        <r>
          <rPr>
            <b/>
            <u/>
            <sz val="9"/>
            <color indexed="81"/>
            <rFont val="Tahoma"/>
            <family val="2"/>
          </rPr>
          <t>Mejoramiento Continuo</t>
        </r>
        <r>
          <rPr>
            <sz val="9"/>
            <color indexed="81"/>
            <rFont val="Tahoma"/>
            <family val="2"/>
          </rPr>
          <t>, lo demás son debilidades u oportunidades de mejoramiento.
Recuerde siempre debe JUSTIFICAR el porque tanto en DEBILIDAD como en FORTALEZA.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Calidad_17:</t>
        </r>
        <r>
          <rPr>
            <sz val="9"/>
            <color indexed="81"/>
            <rFont val="Tahoma"/>
            <charset val="1"/>
          </rPr>
          <t xml:space="preserve">
Para identificar de las debilidades encontradas, cuales se van a priorizar en el PMI tenga en cuenta los siguientes conceptos:
</t>
        </r>
        <r>
          <rPr>
            <b/>
            <sz val="9"/>
            <color indexed="81"/>
            <rFont val="Tahoma"/>
            <family val="2"/>
          </rPr>
          <t>Urgencia:</t>
        </r>
        <r>
          <rPr>
            <sz val="9"/>
            <color indexed="81"/>
            <rFont val="Tahoma"/>
            <charset val="1"/>
          </rPr>
          <t xml:space="preserve"> Qué tan apremiante es la necesidad de que el EE supere un determinado factor crítico o debilidad.
</t>
        </r>
        <r>
          <rPr>
            <b/>
            <sz val="9"/>
            <color indexed="81"/>
            <rFont val="Tahoma"/>
            <family val="2"/>
          </rPr>
          <t>Tendencia:</t>
        </r>
        <r>
          <rPr>
            <sz val="9"/>
            <color indexed="81"/>
            <rFont val="Tahoma"/>
            <charset val="1"/>
          </rPr>
          <t xml:space="preserve">  Qué tanto se agravaría la situación institucional si no se elimina un determinado factor crítico o debilidad.
</t>
        </r>
        <r>
          <rPr>
            <b/>
            <sz val="9"/>
            <color indexed="81"/>
            <rFont val="Tahoma"/>
            <family val="2"/>
          </rPr>
          <t>Impacto:</t>
        </r>
        <r>
          <rPr>
            <sz val="9"/>
            <color indexed="81"/>
            <rFont val="Tahoma"/>
            <charset val="1"/>
          </rPr>
          <t xml:space="preserve"> Cuál es la incidencia de un determinado factor crítico o debilidad en el logro de unos resultados concretos.
Escriba el </t>
        </r>
        <r>
          <rPr>
            <b/>
            <sz val="9"/>
            <color indexed="81"/>
            <rFont val="Tahoma"/>
            <family val="2"/>
          </rPr>
          <t>PORQUE</t>
        </r>
        <r>
          <rPr>
            <sz val="9"/>
            <color indexed="81"/>
            <rFont val="Tahoma"/>
            <charset val="1"/>
          </rPr>
          <t xml:space="preserve"> del factor priorizado (justifique).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Calidad_17:</t>
        </r>
        <r>
          <rPr>
            <sz val="9"/>
            <color indexed="81"/>
            <rFont val="Tahoma"/>
            <family val="2"/>
          </rPr>
          <t xml:space="preserve">
Si NO HAY FORTALEZAS indica que el EE tiene oportunidades de mejoramiento.
Solo se considera FORTALEZA lo que se encuentre calificado en </t>
        </r>
        <r>
          <rPr>
            <b/>
            <u/>
            <sz val="9"/>
            <color indexed="81"/>
            <rFont val="Tahoma"/>
            <family val="2"/>
          </rPr>
          <t>Mejoramiento Continuo</t>
        </r>
        <r>
          <rPr>
            <sz val="9"/>
            <color indexed="81"/>
            <rFont val="Tahoma"/>
            <family val="2"/>
          </rPr>
          <t>, lo demás son debilidades u oportunidades de mejoramiento.
Recuerde siempre debe JUSTIFICAR el porque tanto en DEBILIDAD como en FORTALEZA.</t>
        </r>
      </text>
    </comment>
    <comment ref="G8" authorId="0" shapeId="0">
      <text>
        <r>
          <rPr>
            <b/>
            <sz val="9"/>
            <color indexed="81"/>
            <rFont val="Tahoma"/>
            <charset val="1"/>
          </rPr>
          <t>Calidad_17:</t>
        </r>
        <r>
          <rPr>
            <sz val="9"/>
            <color indexed="81"/>
            <rFont val="Tahoma"/>
            <charset val="1"/>
          </rPr>
          <t xml:space="preserve">
Para identificar de las debilidades encontradas, cuales se van a priorizar en el PMI tenga en cuenta los siguientes conceptos:
</t>
        </r>
        <r>
          <rPr>
            <b/>
            <sz val="9"/>
            <color indexed="81"/>
            <rFont val="Tahoma"/>
            <family val="2"/>
          </rPr>
          <t>Urgencia:</t>
        </r>
        <r>
          <rPr>
            <sz val="9"/>
            <color indexed="81"/>
            <rFont val="Tahoma"/>
            <charset val="1"/>
          </rPr>
          <t xml:space="preserve"> Qué tan apremiante es la necesidad de que el EE supere un determinado factor crítico o debilidad.
</t>
        </r>
        <r>
          <rPr>
            <b/>
            <sz val="9"/>
            <color indexed="81"/>
            <rFont val="Tahoma"/>
            <family val="2"/>
          </rPr>
          <t>Tendencia:</t>
        </r>
        <r>
          <rPr>
            <sz val="9"/>
            <color indexed="81"/>
            <rFont val="Tahoma"/>
            <charset val="1"/>
          </rPr>
          <t xml:space="preserve">  Qué tanto se agravaría la situación institucional si no se elimina un determinado factor crítico o debilidad.
</t>
        </r>
        <r>
          <rPr>
            <b/>
            <sz val="9"/>
            <color indexed="81"/>
            <rFont val="Tahoma"/>
            <family val="2"/>
          </rPr>
          <t>Impacto:</t>
        </r>
        <r>
          <rPr>
            <sz val="9"/>
            <color indexed="81"/>
            <rFont val="Tahoma"/>
            <charset val="1"/>
          </rPr>
          <t xml:space="preserve"> Cuál es la incidencia de un determinado factor crítico o debilidad en el logro de unos resultados concretos.
Escriba el </t>
        </r>
        <r>
          <rPr>
            <b/>
            <sz val="9"/>
            <color indexed="81"/>
            <rFont val="Tahoma"/>
            <family val="2"/>
          </rPr>
          <t>PORQUE</t>
        </r>
        <r>
          <rPr>
            <sz val="9"/>
            <color indexed="81"/>
            <rFont val="Tahoma"/>
            <charset val="1"/>
          </rPr>
          <t xml:space="preserve"> del factor priorizado (justifique).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Calidad_17:</t>
        </r>
        <r>
          <rPr>
            <sz val="9"/>
            <color indexed="81"/>
            <rFont val="Tahoma"/>
            <family val="2"/>
          </rPr>
          <t xml:space="preserve">
Si NO HAY FORTALEZAS indica que el EE tiene oportunidades de mejoramiento.
Solo se considera FORTALEZA lo que se encuentre calificado en </t>
        </r>
        <r>
          <rPr>
            <b/>
            <u/>
            <sz val="9"/>
            <color indexed="81"/>
            <rFont val="Tahoma"/>
            <family val="2"/>
          </rPr>
          <t>Mejoramiento Continuo</t>
        </r>
        <r>
          <rPr>
            <sz val="9"/>
            <color indexed="81"/>
            <rFont val="Tahoma"/>
            <family val="2"/>
          </rPr>
          <t>, lo demás son debilidades u oportunidades de mejoramiento.
Recuerde siempre debe JUSTIFICAR el porque tanto en DEBILIDAD como en FORTALEZA.</t>
        </r>
      </text>
    </comment>
  </commentList>
</comments>
</file>

<file path=xl/sharedStrings.xml><?xml version="1.0" encoding="utf-8"?>
<sst xmlns="http://schemas.openxmlformats.org/spreadsheetml/2006/main" count="300" uniqueCount="208">
  <si>
    <t>ÁREA: GESTIÓN ACADÉMICA</t>
  </si>
  <si>
    <t xml:space="preserve">VALORACIÓN </t>
  </si>
  <si>
    <t>PROCESO</t>
  </si>
  <si>
    <t>COMPONENTE</t>
  </si>
  <si>
    <t>Diseño Pedagógico (Curricular)</t>
  </si>
  <si>
    <t>Plan de estudios</t>
  </si>
  <si>
    <t>Enfoque metodológico</t>
  </si>
  <si>
    <t>Recursos para el aprendizaje</t>
  </si>
  <si>
    <t>Jornada escolar</t>
  </si>
  <si>
    <t>Evaluación</t>
  </si>
  <si>
    <t>Opciones didácticas para las areas, asignaturas y proyectos transversales</t>
  </si>
  <si>
    <t>Estrategias para las tareas escolares</t>
  </si>
  <si>
    <t>Uso articulado de los recursos para el aprendizaje</t>
  </si>
  <si>
    <t>Uso de los tiempos para el aprendizaje</t>
  </si>
  <si>
    <t>Relación pedagógica</t>
  </si>
  <si>
    <t>Planeación de clases</t>
  </si>
  <si>
    <t>Estilo pedagógico</t>
  </si>
  <si>
    <t>Evaluación en el aula</t>
  </si>
  <si>
    <t xml:space="preserve">Seguimiento Académico </t>
  </si>
  <si>
    <t>Seguimiento a los resultados acadécmicos</t>
  </si>
  <si>
    <t>Uso pedagógico de las evaluaciones externas</t>
  </si>
  <si>
    <t>Seguimiento a la asistencia</t>
  </si>
  <si>
    <t>Actividades de recuperación</t>
  </si>
  <si>
    <t>Apoyo pedagógico para estudiantes con dificultades de aprendizaje</t>
  </si>
  <si>
    <t>Seguimiento a los egresados</t>
  </si>
  <si>
    <t>ÁREA: GESTIÓN DIRECTIVA</t>
  </si>
  <si>
    <t>Metas institucionales</t>
  </si>
  <si>
    <t>Gestión Estratégica</t>
  </si>
  <si>
    <t>Liderazgo</t>
  </si>
  <si>
    <t>Estrategia pedagógica</t>
  </si>
  <si>
    <t xml:space="preserve">Gobierno Escolar </t>
  </si>
  <si>
    <t>Consejo directivo</t>
  </si>
  <si>
    <t>Consejo académico</t>
  </si>
  <si>
    <t>Comisión de evaluación y promoción</t>
  </si>
  <si>
    <t>Comité de convivencia</t>
  </si>
  <si>
    <t>Consejo estudiantil</t>
  </si>
  <si>
    <t>Personero estudiantil</t>
  </si>
  <si>
    <t xml:space="preserve">Cultura Institucional </t>
  </si>
  <si>
    <t>Trabajo en equipo</t>
  </si>
  <si>
    <t>Reconocimiento de logros</t>
  </si>
  <si>
    <t>Identificación y divulgación de buenas prácticas</t>
  </si>
  <si>
    <t>Clima Escolar</t>
  </si>
  <si>
    <t>Ambiente físico</t>
  </si>
  <si>
    <t>Manual de convivencia</t>
  </si>
  <si>
    <t>Bienestar del alumnado</t>
  </si>
  <si>
    <t>Manejo de conflictos</t>
  </si>
  <si>
    <t>Manejo de casos difíciles</t>
  </si>
  <si>
    <t xml:space="preserve">Relaciones con el entorno </t>
  </si>
  <si>
    <t>Padres de familia</t>
  </si>
  <si>
    <t>Autoridades educativas</t>
  </si>
  <si>
    <t>Otras instituciones</t>
  </si>
  <si>
    <t>Sector productivo</t>
  </si>
  <si>
    <t xml:space="preserve">TOTAL PROCESO </t>
  </si>
  <si>
    <t>ÁREA: GESTIÓN ADMINISTRATIVA Y FINANCIERA</t>
  </si>
  <si>
    <t>Proceso de matrícula</t>
  </si>
  <si>
    <t>Archivo académico</t>
  </si>
  <si>
    <t>Boletines de calificaciones</t>
  </si>
  <si>
    <t>Suministros y dotación</t>
  </si>
  <si>
    <t>Seguridad y protección</t>
  </si>
  <si>
    <t>Talento Humano</t>
  </si>
  <si>
    <t>Perfiles</t>
  </si>
  <si>
    <t>Inducción</t>
  </si>
  <si>
    <t>Formación y capacitación</t>
  </si>
  <si>
    <t>Asignación académica</t>
  </si>
  <si>
    <t>Evaluación del desempeño</t>
  </si>
  <si>
    <t>Estímulos</t>
  </si>
  <si>
    <t>Apoyo a la investigación</t>
  </si>
  <si>
    <t>Convivencia y manejo de conflictos</t>
  </si>
  <si>
    <t>Bienestar del talento humano</t>
  </si>
  <si>
    <t>Apoyo Financiero y Contable</t>
  </si>
  <si>
    <t>Contabilidad</t>
  </si>
  <si>
    <t>Ingresos y gastos</t>
  </si>
  <si>
    <t>Control fiscal</t>
  </si>
  <si>
    <t xml:space="preserve">Accesibilidad </t>
  </si>
  <si>
    <t>Atención educativa a grupos
poblacionales o en situación
de vulnerabilidad</t>
  </si>
  <si>
    <t>Atención educativa a
estudiantes pertenecientes a
grupos étnicos</t>
  </si>
  <si>
    <t>Necesidades y expectativas de
los estudiantes</t>
  </si>
  <si>
    <t>Proyectos de vida</t>
  </si>
  <si>
    <t>Proyección a la Comunidad</t>
  </si>
  <si>
    <t>Escuela familiar</t>
  </si>
  <si>
    <t>Oferta de servicios a la comunidad</t>
  </si>
  <si>
    <t>Uso de la planta física y de los medios</t>
  </si>
  <si>
    <t>Servicio social estudiantil</t>
  </si>
  <si>
    <t>participación</t>
  </si>
  <si>
    <t>Participación de los estudiantes</t>
  </si>
  <si>
    <t>Asamblea y consejo de padres
de familia</t>
  </si>
  <si>
    <t>Participación de las familias</t>
  </si>
  <si>
    <t xml:space="preserve">Prevención de riesgos </t>
  </si>
  <si>
    <t>Prevención de riesgos físicos</t>
  </si>
  <si>
    <t>Prevención de riesgos
psicosociales</t>
  </si>
  <si>
    <t>Programas de seguridad</t>
  </si>
  <si>
    <t xml:space="preserve">SUBTOTAL </t>
  </si>
  <si>
    <t>Gestión Directiva %</t>
  </si>
  <si>
    <t>Gestíón Académica %</t>
  </si>
  <si>
    <t>Gestión  Administrativa y Financiera  %</t>
  </si>
  <si>
    <t>Gestión  de la Comunidad  %</t>
  </si>
  <si>
    <t xml:space="preserve">Existencia </t>
  </si>
  <si>
    <t xml:space="preserve">Pertinencia </t>
  </si>
  <si>
    <t xml:space="preserve">Apropiación </t>
  </si>
  <si>
    <t xml:space="preserve">Mejoramiento  Continuo  </t>
  </si>
  <si>
    <t xml:space="preserve">Apropiacion </t>
  </si>
  <si>
    <t xml:space="preserve">Mejoramiento Continuo </t>
  </si>
  <si>
    <t>Existencia</t>
  </si>
  <si>
    <t>Apropiación</t>
  </si>
  <si>
    <t>Mejoramiento Continuo</t>
  </si>
  <si>
    <t>VALORACION CUALITATIVA</t>
  </si>
  <si>
    <t>Proceso:</t>
  </si>
  <si>
    <t>Componentes:</t>
  </si>
  <si>
    <t>AÑO :</t>
  </si>
  <si>
    <t>AUTOEVALUACION INSTITUCIONAL</t>
  </si>
  <si>
    <t>MUNICIPIO :</t>
  </si>
  <si>
    <t>XXXXXXXXXXXXXXXXXXXXXXXXXXXXX</t>
  </si>
  <si>
    <t>XXXXXXXXXXXXXXXXXXXXXX</t>
  </si>
  <si>
    <t>INSTITUCIÓN EDUCATIVO / CENTROEDUCATIVO :</t>
  </si>
  <si>
    <t>CORREGIMIENTO / VEREDA :</t>
  </si>
  <si>
    <t>CABECERA MUNICIPAL :</t>
  </si>
  <si>
    <t>(        )</t>
  </si>
  <si>
    <t>XXXXXXXXXXXXXXX</t>
  </si>
  <si>
    <t>REGISTRO DANE :</t>
  </si>
  <si>
    <t xml:space="preserve">TELÉFONO : </t>
  </si>
  <si>
    <t>NOMBRE DEL RECTOR O DIRECTIVO DOCENTE :</t>
  </si>
  <si>
    <t>Oficial :</t>
  </si>
  <si>
    <t>Privado:</t>
  </si>
  <si>
    <t>(         )</t>
  </si>
  <si>
    <t xml:space="preserve">CORREO ELECTRÓNICO: </t>
  </si>
  <si>
    <t>VALOR</t>
  </si>
  <si>
    <t>VALORACIÒN TOTAL %</t>
  </si>
  <si>
    <t>GESTION EVALUADA</t>
  </si>
  <si>
    <t>Firma Responsable de la Información</t>
  </si>
  <si>
    <t>VALORACIÓN GENERAL</t>
  </si>
  <si>
    <t>Existencia :</t>
  </si>
  <si>
    <t>Pertinencia :</t>
  </si>
  <si>
    <t>Apropiación :</t>
  </si>
  <si>
    <t>Mejoramiento Continuo :</t>
  </si>
  <si>
    <t>Profesional Universitario Unidades Desconcentradas</t>
  </si>
  <si>
    <t>Recibió :</t>
  </si>
  <si>
    <t xml:space="preserve">EXISTENCIA   </t>
  </si>
  <si>
    <t xml:space="preserve">PERTINENECIA </t>
  </si>
  <si>
    <t xml:space="preserve">APROPIACIÓN </t>
  </si>
  <si>
    <t>MEJORAMIENTO CONTINUO</t>
  </si>
  <si>
    <t>PARTICIPACIÒN PORCENTUAL</t>
  </si>
  <si>
    <t>Conocimiento y apropiación del direccionamiento</t>
  </si>
  <si>
    <t>Política de inclusión de personas de diferentes grupos poblacionales o diversidad cultural</t>
  </si>
  <si>
    <t>Articulación de planes, proyectos y acciones</t>
  </si>
  <si>
    <t>Uso de información (interna y externa) para la toma de decisiones</t>
  </si>
  <si>
    <t>Seguimiento y autoevaluación</t>
  </si>
  <si>
    <t>Asamblea de padres de familia</t>
  </si>
  <si>
    <t>Consejo de padres de familia</t>
  </si>
  <si>
    <t>Mecanismos de comunicación</t>
  </si>
  <si>
    <t>Pertenencia y participación</t>
  </si>
  <si>
    <t>Inducción a los nuevos estudiantes</t>
  </si>
  <si>
    <t>Motivación hacia el aprendizaje</t>
  </si>
  <si>
    <t>Actividades extracurriculares</t>
  </si>
  <si>
    <t>Misión, visión y principios en el marco de una institución integrada</t>
  </si>
  <si>
    <t>Mantenimiento de la planta física</t>
  </si>
  <si>
    <t>Programas para la adecuación y embellecimiento de la planta física</t>
  </si>
  <si>
    <t>Seguimiento al uso de los espacios</t>
  </si>
  <si>
    <t>Adquisición de los recursos para el aprendizaje</t>
  </si>
  <si>
    <t>Mantenimiento de equipos y recursos para el aprendizaje</t>
  </si>
  <si>
    <t>Servicios de transporte, restaurante, cafetería y salud (enfermería, odontología, psicología)</t>
  </si>
  <si>
    <t>Apoyo a estudiantes con necesidades educativas especiales</t>
  </si>
  <si>
    <t>Pertenencia del personal vinculado</t>
  </si>
  <si>
    <t>Presupuesto anual del Fondo de Servicios Educativos (FSE)</t>
  </si>
  <si>
    <t>ÁREA: GESTIÓN DE LA COMUNIDAD</t>
  </si>
  <si>
    <t>DEBILIDADES</t>
  </si>
  <si>
    <t>FORTALEZAS</t>
  </si>
  <si>
    <t>ASPECTOS A MEJORAR DERIVADOS DEL PLAN DE MEJORAMIENTO INSTITUCIONAL - PMI</t>
  </si>
  <si>
    <t>GESTIÓN ACADÉMICA</t>
  </si>
  <si>
    <t>GESTIÓN ADMINISTRATIVA Y FINANCIERA</t>
  </si>
  <si>
    <t>GESTIÓN DE LA COMUNIDAD</t>
  </si>
  <si>
    <t>TIPO DE ESTABLECIMIENTO EDUCATIVO  Oficial :</t>
  </si>
  <si>
    <t>TIPO DE ESTABLECIMIENTO EDUCATIVO :</t>
  </si>
  <si>
    <r>
      <rPr>
        <b/>
        <sz val="11"/>
        <color rgb="FFFF0000"/>
        <rFont val="Arial"/>
        <family val="2"/>
      </rPr>
      <t>IMPORTANTE :</t>
    </r>
    <r>
      <rPr>
        <sz val="11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Los Campos en </t>
    </r>
    <r>
      <rPr>
        <sz val="10"/>
        <color rgb="FFFF0000"/>
        <rFont val="Arial"/>
        <family val="2"/>
      </rPr>
      <t>ROJO</t>
    </r>
    <r>
      <rPr>
        <sz val="10"/>
        <rFont val="Arial"/>
        <family val="2"/>
      </rPr>
      <t xml:space="preserve"> no se deben digitar, ellos se ingresan automáticamente.</t>
    </r>
  </si>
  <si>
    <t>Fecha de entrega (dd/mm/aaaa):</t>
  </si>
  <si>
    <t>XXXXXXXXXX</t>
  </si>
  <si>
    <t>XXXXXXXXXXXXXXXXXXXXXXXXXXXXXXXXXXXX</t>
  </si>
  <si>
    <t>SECRETARIA DE EDUCACIÓN Y CULTURA DEL DEPARTAMENTO DEL CAUCA</t>
  </si>
  <si>
    <t>SECRETARÍA DE EDUCACIÓN Y CULTURA DEL DEPARTAMENTO DEL CAUCA</t>
  </si>
  <si>
    <t xml:space="preserve">Direccionamiento estratégico y horizonte institucional </t>
  </si>
  <si>
    <t>Gestión de Aula</t>
  </si>
  <si>
    <t>Prácticas
Pedagógicas</t>
  </si>
  <si>
    <t>Administración de servicios complementarios</t>
  </si>
  <si>
    <t>Apoyo a la Gestión Académica</t>
  </si>
  <si>
    <t>Administración de la Planta Físca y de los Recursos</t>
  </si>
  <si>
    <t>PARTICIPACIÓN PORCENTUAL</t>
  </si>
  <si>
    <t>GESTIÓN DIRECTIVA</t>
  </si>
  <si>
    <t>XXXXXXXXXXXXX</t>
  </si>
  <si>
    <t>Fecha Recibido  (dd/mm/aaaa):</t>
  </si>
  <si>
    <r>
      <rPr>
        <b/>
        <sz val="12"/>
        <color rgb="FFFF0000"/>
        <rFont val="Arial"/>
        <family val="2"/>
      </rPr>
      <t>IMPORTANTE :</t>
    </r>
    <r>
      <rPr>
        <sz val="12"/>
        <color rgb="FFFF0000"/>
        <rFont val="Arial"/>
        <family val="2"/>
      </rPr>
      <t xml:space="preserve"> </t>
    </r>
    <r>
      <rPr>
        <sz val="11"/>
        <rFont val="Arial"/>
        <family val="2"/>
      </rPr>
      <t xml:space="preserve">Los Campos en </t>
    </r>
    <r>
      <rPr>
        <b/>
        <sz val="11"/>
        <color rgb="FFFF0000"/>
        <rFont val="Arial"/>
        <family val="2"/>
      </rPr>
      <t>ROJO</t>
    </r>
    <r>
      <rPr>
        <sz val="11"/>
        <rFont val="Arial"/>
        <family val="2"/>
      </rPr>
      <t xml:space="preserve"> no se deben digitar, ellos se ingresan automáticamente.</t>
    </r>
  </si>
  <si>
    <r>
      <t xml:space="preserve">          Diligenciar </t>
    </r>
    <r>
      <rPr>
        <b/>
        <sz val="11"/>
        <color indexed="8"/>
        <rFont val="Arial"/>
        <family val="2"/>
      </rPr>
      <t>TODOS</t>
    </r>
    <r>
      <rPr>
        <sz val="11"/>
        <color indexed="8"/>
        <rFont val="Arial"/>
        <family val="2"/>
      </rPr>
      <t xml:space="preserve"> los campos donde hay XXXXXXXXXXX Indicar el correo electrónico para retroalimentar la información recibida.</t>
    </r>
  </si>
  <si>
    <t xml:space="preserve">          Colocar las firmas y fechas correspondientes en el formato impreso.</t>
  </si>
  <si>
    <t xml:space="preserve"> -------- Deben escribir cómo y con quien hicieron el proceso de Autoevaluación Institucional. Recuerde que toda la comunidad académica debe participar. que este proceso </t>
  </si>
  <si>
    <t>NO se debe orientar a las personas sino a los PROCESOS INSTITUCIONALES. -------------</t>
  </si>
  <si>
    <t xml:space="preserve"> ---------- Indique cómo quedo cada gestión después de haber realizado toda la Autoevaluación. Por ejemplo. Si el mayor porcentaje de la Gestion  </t>
  </si>
  <si>
    <t xml:space="preserve">Académica quedó en Pertinencia debe escribir algo asi: GESTION ACADÉMICA: Se encuentra en Pertinencia porque xxxxx(justifique) y asi con las otras gestiones. Recuerde ser claro y </t>
  </si>
  <si>
    <t>concreto. NO OLVIDE DILIGENCIAR TODOS LOS ESPACIOS QUE TIENEN XXXXXX --------------</t>
  </si>
  <si>
    <t>XXXXXXXXX</t>
  </si>
  <si>
    <r>
      <rPr>
        <b/>
        <sz val="11"/>
        <color rgb="FFFF0000"/>
        <rFont val="Arial"/>
        <family val="2"/>
      </rPr>
      <t>IMPORTANTE :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Marcar con</t>
    </r>
    <r>
      <rPr>
        <b/>
        <sz val="12"/>
        <color rgb="FFFF0000"/>
        <rFont val="Arial"/>
        <family val="2"/>
      </rPr>
      <t xml:space="preserve"> 1 </t>
    </r>
    <r>
      <rPr>
        <sz val="10"/>
        <rFont val="Arial"/>
        <family val="2"/>
      </rPr>
      <t xml:space="preserve">la valoración seleccionada y Los Campos en </t>
    </r>
    <r>
      <rPr>
        <b/>
        <sz val="10"/>
        <color rgb="FFFF0000"/>
        <rFont val="Arial"/>
        <family val="2"/>
      </rPr>
      <t>ROJO</t>
    </r>
    <r>
      <rPr>
        <sz val="10"/>
        <rFont val="Arial"/>
        <family val="2"/>
      </rPr>
      <t xml:space="preserve"> no se deben digitar, ellos se generan automáticamente.</t>
    </r>
  </si>
  <si>
    <r>
      <rPr>
        <b/>
        <sz val="10"/>
        <color theme="1"/>
        <rFont val="Arial"/>
        <family val="2"/>
      </rPr>
      <t xml:space="preserve">EXISTENCIA: </t>
    </r>
    <r>
      <rPr>
        <sz val="10"/>
        <color theme="1"/>
        <rFont val="Arial"/>
        <family val="2"/>
      </rPr>
      <t xml:space="preserve">El  EE se caracteriza por un desarrollo incipiente, parcial o desordenado, según el caso. No hay planeación ni metas establecidas y las acciones se realizan de maner desarticulada.  </t>
    </r>
  </si>
  <si>
    <r>
      <rPr>
        <b/>
        <sz val="10"/>
        <color theme="1"/>
        <rFont val="Arial"/>
        <family val="2"/>
      </rPr>
      <t>APROPIACIÓN:</t>
    </r>
    <r>
      <rPr>
        <sz val="10"/>
        <color theme="1"/>
        <rFont val="Arial"/>
        <family val="2"/>
      </rPr>
      <t xml:space="preserve"> Las acciones realizadas por el EE tienen un mayor grado de articulación y son conocidas por la comunidad educativa; sin embargo, todavía no se realiza un proceso sistémico de evaluación y mejoramiento.</t>
    </r>
  </si>
  <si>
    <r>
      <rPr>
        <b/>
        <sz val="10"/>
        <color theme="1"/>
        <rFont val="Arial"/>
        <family val="2"/>
      </rPr>
      <t>MEJORAMIENTO CONTINUO:</t>
    </r>
    <r>
      <rPr>
        <sz val="10"/>
        <color theme="1"/>
        <rFont val="Arial"/>
        <family val="2"/>
      </rPr>
      <t xml:space="preserve"> El establecimiento involucra la lógica del mejoramiento continuo: evalúa sus procesos y resultados y; en consecuencia, los ajusta y mejora.</t>
    </r>
  </si>
  <si>
    <t>CONVENCIONES PARA VALORACIÓN</t>
  </si>
  <si>
    <r>
      <rPr>
        <b/>
        <sz val="10"/>
        <color theme="1"/>
        <rFont val="Arial"/>
        <family val="2"/>
      </rPr>
      <t>PERTINENCIA:</t>
    </r>
    <r>
      <rPr>
        <sz val="10"/>
        <color theme="1"/>
        <rFont val="Arial"/>
        <family val="2"/>
      </rPr>
      <t xml:space="preserve"> Hay principios de planeación y articulación de los esfuerzos y acciones del establecmiento para cumplir sUs metas y objetivos.</t>
    </r>
  </si>
  <si>
    <t>xxxxxxxxxxx</t>
  </si>
  <si>
    <t>xxxx</t>
  </si>
  <si>
    <t>Código: D01.03.F01</t>
  </si>
  <si>
    <t>Versión: 6.0</t>
  </si>
  <si>
    <t>Fecha: 26/11/2015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</si>
</sst>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0.0"/>
    <numFmt numFmtId="166" formatCode="_-* #,##0.0\ _€_-;\-* #,##0.0\ _€_-;_-* &quot;-&quot;??\ _€_-;_-@_-"/>
  </numFmts>
  <fonts count="35" x14ac:knownFonts="1"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Border="1"/>
    <xf numFmtId="0" fontId="1" fillId="0" borderId="1" xfId="1" applyBorder="1"/>
    <xf numFmtId="0" fontId="1" fillId="0" borderId="0" xfId="1"/>
    <xf numFmtId="0" fontId="1" fillId="0" borderId="1" xfId="1" applyFont="1" applyBorder="1"/>
    <xf numFmtId="0" fontId="1" fillId="0" borderId="1" xfId="1" applyFont="1" applyBorder="1" applyAlignment="1">
      <alignment wrapText="1"/>
    </xf>
    <xf numFmtId="0" fontId="1" fillId="0" borderId="0" xfId="1" applyBorder="1"/>
    <xf numFmtId="0" fontId="1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3" xfId="0" applyBorder="1"/>
    <xf numFmtId="0" fontId="7" fillId="0" borderId="2" xfId="0" applyFont="1" applyBorder="1" applyAlignment="1"/>
    <xf numFmtId="0" fontId="7" fillId="0" borderId="4" xfId="0" applyFont="1" applyBorder="1" applyAlignment="1"/>
    <xf numFmtId="0" fontId="7" fillId="0" borderId="3" xfId="0" applyFont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1" fillId="0" borderId="3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9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0" fontId="21" fillId="2" borderId="1" xfId="1" applyFont="1" applyFill="1" applyBorder="1"/>
    <xf numFmtId="165" fontId="1" fillId="0" borderId="0" xfId="1" applyNumberFormat="1"/>
    <xf numFmtId="0" fontId="1" fillId="0" borderId="1" xfId="1" applyFont="1" applyBorder="1" applyAlignment="1">
      <alignment horizontal="justify" vertical="justify" wrapText="1"/>
    </xf>
    <xf numFmtId="0" fontId="1" fillId="0" borderId="1" xfId="1" applyBorder="1" applyAlignment="1">
      <alignment horizontal="justify" vertical="justify"/>
    </xf>
    <xf numFmtId="0" fontId="20" fillId="0" borderId="4" xfId="0" applyFont="1" applyBorder="1"/>
    <xf numFmtId="0" fontId="20" fillId="0" borderId="3" xfId="0" applyFont="1" applyBorder="1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 applyAlignment="1"/>
    <xf numFmtId="0" fontId="1" fillId="0" borderId="0" xfId="0" applyFont="1" applyBorder="1" applyAlignment="1"/>
    <xf numFmtId="0" fontId="20" fillId="0" borderId="4" xfId="0" applyFont="1" applyBorder="1" applyAlignment="1"/>
    <xf numFmtId="0" fontId="2" fillId="0" borderId="8" xfId="0" applyFont="1" applyBorder="1" applyAlignment="1"/>
    <xf numFmtId="0" fontId="2" fillId="0" borderId="11" xfId="0" applyFont="1" applyBorder="1" applyAlignment="1"/>
    <xf numFmtId="0" fontId="2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5" fillId="0" borderId="0" xfId="0" applyFont="1" applyFill="1" applyAlignment="1"/>
    <xf numFmtId="0" fontId="2" fillId="0" borderId="4" xfId="0" applyFont="1" applyBorder="1" applyAlignment="1" applyProtection="1"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/>
      <protection locked="0"/>
    </xf>
    <xf numFmtId="164" fontId="22" fillId="0" borderId="4" xfId="4" applyFont="1" applyBorder="1" applyAlignment="1" applyProtection="1">
      <alignment horizontal="center"/>
      <protection hidden="1"/>
    </xf>
    <xf numFmtId="166" fontId="20" fillId="0" borderId="1" xfId="4" applyNumberFormat="1" applyFont="1" applyBorder="1" applyAlignment="1" applyProtection="1">
      <alignment vertical="center"/>
      <protection hidden="1"/>
    </xf>
    <xf numFmtId="166" fontId="20" fillId="0" borderId="1" xfId="4" applyNumberFormat="1" applyFont="1" applyBorder="1" applyAlignment="1" applyProtection="1">
      <alignment horizontal="center" vertical="center"/>
      <protection hidden="1"/>
    </xf>
    <xf numFmtId="164" fontId="20" fillId="0" borderId="1" xfId="4" applyFont="1" applyBorder="1" applyAlignment="1" applyProtection="1">
      <alignment horizontal="center" vertical="center"/>
      <protection hidden="1"/>
    </xf>
    <xf numFmtId="0" fontId="18" fillId="2" borderId="1" xfId="1" applyFont="1" applyFill="1" applyBorder="1" applyAlignment="1" applyProtection="1">
      <alignment horizontal="center" vertical="center"/>
      <protection hidden="1"/>
    </xf>
    <xf numFmtId="0" fontId="18" fillId="3" borderId="1" xfId="1" applyFont="1" applyFill="1" applyBorder="1" applyAlignment="1" applyProtection="1">
      <alignment horizontal="center" vertical="center"/>
      <protection hidden="1"/>
    </xf>
    <xf numFmtId="165" fontId="22" fillId="3" borderId="1" xfId="1" applyNumberFormat="1" applyFont="1" applyFill="1" applyBorder="1" applyAlignment="1" applyProtection="1">
      <alignment horizontal="center" vertical="center"/>
      <protection hidden="1"/>
    </xf>
    <xf numFmtId="1" fontId="19" fillId="0" borderId="13" xfId="0" applyNumberFormat="1" applyFont="1" applyBorder="1" applyAlignment="1">
      <alignment horizontal="left"/>
    </xf>
    <xf numFmtId="0" fontId="1" fillId="0" borderId="1" xfId="1" applyFont="1" applyBorder="1" applyAlignment="1" applyProtection="1">
      <alignment horizontal="justify" vertical="center"/>
      <protection locked="0"/>
    </xf>
    <xf numFmtId="0" fontId="11" fillId="0" borderId="2" xfId="0" applyFont="1" applyBorder="1" applyAlignment="1"/>
    <xf numFmtId="0" fontId="0" fillId="0" borderId="1" xfId="0" applyBorder="1" applyProtection="1">
      <protection locked="0"/>
    </xf>
    <xf numFmtId="0" fontId="1" fillId="0" borderId="0" xfId="1" applyAlignment="1">
      <alignment wrapText="1"/>
    </xf>
    <xf numFmtId="0" fontId="11" fillId="0" borderId="1" xfId="0" applyFont="1" applyBorder="1" applyAlignment="1"/>
    <xf numFmtId="0" fontId="24" fillId="0" borderId="0" xfId="0" applyFont="1" applyFill="1" applyAlignment="1">
      <alignment horizontal="left"/>
    </xf>
    <xf numFmtId="0" fontId="2" fillId="0" borderId="4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justify"/>
      <protection locked="0"/>
    </xf>
    <xf numFmtId="0" fontId="11" fillId="0" borderId="1" xfId="0" applyFont="1" applyBorder="1" applyAlignment="1"/>
    <xf numFmtId="0" fontId="0" fillId="0" borderId="1" xfId="0" applyBorder="1"/>
    <xf numFmtId="0" fontId="16" fillId="0" borderId="5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left"/>
      <protection locked="0"/>
    </xf>
    <xf numFmtId="0" fontId="16" fillId="0" borderId="3" xfId="0" applyFont="1" applyBorder="1" applyAlignment="1" applyProtection="1">
      <alignment horizontal="left"/>
      <protection locked="0"/>
    </xf>
    <xf numFmtId="0" fontId="16" fillId="0" borderId="2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" fillId="0" borderId="4" xfId="0" applyFont="1" applyBorder="1" applyAlignment="1" applyProtection="1">
      <alignment horizontal="left" shrinkToFit="1"/>
      <protection locked="0"/>
    </xf>
    <xf numFmtId="0" fontId="1" fillId="0" borderId="9" xfId="0" applyFont="1" applyBorder="1" applyAlignment="1" applyProtection="1">
      <alignment horizontal="left" shrinkToFit="1"/>
      <protection locked="0"/>
    </xf>
    <xf numFmtId="0" fontId="1" fillId="0" borderId="3" xfId="0" applyFont="1" applyBorder="1" applyAlignment="1" applyProtection="1">
      <alignment horizontal="left" shrinkToFit="1"/>
      <protection locked="0"/>
    </xf>
    <xf numFmtId="0" fontId="17" fillId="0" borderId="0" xfId="0" applyFont="1" applyAlignment="1">
      <alignment horizontal="left"/>
    </xf>
    <xf numFmtId="0" fontId="7" fillId="0" borderId="3" xfId="0" applyFont="1" applyBorder="1" applyAlignment="1" applyProtection="1">
      <alignment horizontal="left"/>
      <protection locked="0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" fontId="1" fillId="0" borderId="4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/>
    </xf>
    <xf numFmtId="0" fontId="27" fillId="0" borderId="14" xfId="1" applyFont="1" applyBorder="1" applyAlignment="1" applyProtection="1">
      <alignment horizontal="justify" vertical="justify"/>
      <protection hidden="1"/>
    </xf>
    <xf numFmtId="0" fontId="19" fillId="0" borderId="0" xfId="1" applyFont="1" applyBorder="1" applyAlignment="1" applyProtection="1">
      <alignment horizontal="justify" vertical="justify"/>
      <protection hidden="1"/>
    </xf>
    <xf numFmtId="0" fontId="19" fillId="0" borderId="15" xfId="1" applyFont="1" applyBorder="1" applyAlignment="1" applyProtection="1">
      <alignment horizontal="justify" vertical="justify"/>
      <protection hidden="1"/>
    </xf>
    <xf numFmtId="0" fontId="19" fillId="0" borderId="14" xfId="1" applyFont="1" applyBorder="1" applyAlignment="1" applyProtection="1">
      <alignment horizontal="justify" vertical="justify"/>
      <protection hidden="1"/>
    </xf>
    <xf numFmtId="0" fontId="19" fillId="0" borderId="11" xfId="1" applyFont="1" applyBorder="1" applyAlignment="1" applyProtection="1">
      <alignment horizontal="justify" vertical="justify"/>
      <protection hidden="1"/>
    </xf>
    <xf numFmtId="0" fontId="19" fillId="0" borderId="13" xfId="1" applyFont="1" applyBorder="1" applyAlignment="1" applyProtection="1">
      <alignment horizontal="justify" vertical="justify"/>
      <protection hidden="1"/>
    </xf>
    <xf numFmtId="0" fontId="19" fillId="0" borderId="12" xfId="1" applyFont="1" applyBorder="1" applyAlignment="1" applyProtection="1">
      <alignment horizontal="justify" vertical="justify"/>
      <protection hidden="1"/>
    </xf>
    <xf numFmtId="0" fontId="29" fillId="0" borderId="2" xfId="0" applyFont="1" applyBorder="1" applyAlignment="1" applyProtection="1">
      <alignment horizontal="center" vertical="center" wrapText="1"/>
      <protection hidden="1"/>
    </xf>
    <xf numFmtId="0" fontId="29" fillId="0" borderId="4" xfId="0" applyFont="1" applyBorder="1" applyAlignment="1" applyProtection="1">
      <alignment horizontal="center" vertical="center" wrapText="1"/>
      <protection hidden="1"/>
    </xf>
    <xf numFmtId="0" fontId="29" fillId="0" borderId="3" xfId="0" applyFont="1" applyBorder="1" applyAlignment="1" applyProtection="1">
      <alignment horizontal="center" vertical="center" wrapText="1"/>
      <protection hidden="1"/>
    </xf>
    <xf numFmtId="0" fontId="11" fillId="3" borderId="2" xfId="0" applyFont="1" applyFill="1" applyBorder="1" applyAlignment="1" applyProtection="1">
      <alignment horizontal="center"/>
      <protection hidden="1"/>
    </xf>
    <xf numFmtId="0" fontId="11" fillId="3" borderId="4" xfId="0" applyFont="1" applyFill="1" applyBorder="1" applyAlignment="1" applyProtection="1">
      <alignment horizontal="center"/>
      <protection hidden="1"/>
    </xf>
    <xf numFmtId="0" fontId="11" fillId="3" borderId="3" xfId="0" applyFont="1" applyFill="1" applyBorder="1" applyAlignment="1" applyProtection="1">
      <alignment horizontal="center"/>
      <protection hidden="1"/>
    </xf>
    <xf numFmtId="0" fontId="10" fillId="0" borderId="14" xfId="1" applyFont="1" applyBorder="1" applyAlignment="1" applyProtection="1">
      <alignment horizontal="center"/>
      <protection hidden="1"/>
    </xf>
    <xf numFmtId="0" fontId="10" fillId="0" borderId="0" xfId="1" applyFont="1" applyBorder="1" applyAlignment="1" applyProtection="1">
      <alignment horizontal="center"/>
      <protection hidden="1"/>
    </xf>
    <xf numFmtId="0" fontId="10" fillId="0" borderId="15" xfId="1" applyFont="1" applyBorder="1" applyAlignment="1" applyProtection="1">
      <alignment horizontal="center"/>
      <protection hidden="1"/>
    </xf>
    <xf numFmtId="0" fontId="11" fillId="0" borderId="8" xfId="0" applyFont="1" applyBorder="1" applyAlignment="1" applyProtection="1">
      <alignment horizontal="center"/>
      <protection hidden="1"/>
    </xf>
    <xf numFmtId="0" fontId="11" fillId="0" borderId="9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19" fillId="0" borderId="2" xfId="1" applyFont="1" applyBorder="1" applyAlignment="1" applyProtection="1">
      <alignment horizontal="center" vertical="justify"/>
      <protection hidden="1"/>
    </xf>
    <xf numFmtId="0" fontId="19" fillId="0" borderId="4" xfId="1" applyFont="1" applyBorder="1" applyAlignment="1" applyProtection="1">
      <alignment horizontal="center" vertical="justify"/>
      <protection hidden="1"/>
    </xf>
    <xf numFmtId="0" fontId="19" fillId="0" borderId="3" xfId="1" applyFont="1" applyBorder="1" applyAlignment="1" applyProtection="1">
      <alignment horizontal="center" vertical="justify"/>
      <protection hidden="1"/>
    </xf>
    <xf numFmtId="0" fontId="2" fillId="0" borderId="13" xfId="1" applyFont="1" applyBorder="1" applyAlignment="1" applyProtection="1">
      <alignment horizontal="center"/>
      <protection hidden="1"/>
    </xf>
    <xf numFmtId="0" fontId="2" fillId="0" borderId="11" xfId="1" applyFont="1" applyBorder="1" applyAlignment="1" applyProtection="1">
      <alignment horizontal="center"/>
      <protection hidden="1"/>
    </xf>
    <xf numFmtId="0" fontId="2" fillId="0" borderId="12" xfId="1" applyFont="1" applyBorder="1" applyAlignment="1" applyProtection="1">
      <alignment horizontal="center"/>
      <protection hidden="1"/>
    </xf>
    <xf numFmtId="0" fontId="10" fillId="3" borderId="1" xfId="1" applyFont="1" applyFill="1" applyBorder="1" applyAlignment="1">
      <alignment horizontal="center"/>
    </xf>
    <xf numFmtId="0" fontId="19" fillId="0" borderId="8" xfId="1" applyFont="1" applyBorder="1" applyAlignment="1" applyProtection="1">
      <alignment horizontal="justify" vertical="justify"/>
      <protection hidden="1"/>
    </xf>
    <xf numFmtId="0" fontId="19" fillId="0" borderId="9" xfId="1" applyFont="1" applyBorder="1" applyAlignment="1" applyProtection="1">
      <alignment horizontal="justify" vertical="justify"/>
      <protection hidden="1"/>
    </xf>
    <xf numFmtId="0" fontId="19" fillId="0" borderId="10" xfId="1" applyFont="1" applyBorder="1" applyAlignment="1" applyProtection="1">
      <alignment horizontal="justify" vertical="justify"/>
      <protection hidden="1"/>
    </xf>
    <xf numFmtId="0" fontId="19" fillId="0" borderId="11" xfId="1" applyFont="1" applyBorder="1" applyAlignment="1">
      <alignment horizontal="center" vertical="justify"/>
    </xf>
    <xf numFmtId="0" fontId="19" fillId="0" borderId="13" xfId="1" applyFont="1" applyBorder="1" applyAlignment="1">
      <alignment horizontal="center" vertical="justify"/>
    </xf>
    <xf numFmtId="0" fontId="19" fillId="0" borderId="12" xfId="1" applyFont="1" applyBorder="1" applyAlignment="1">
      <alignment horizontal="center" vertical="justify"/>
    </xf>
    <xf numFmtId="0" fontId="1" fillId="0" borderId="1" xfId="1" applyFont="1" applyBorder="1" applyAlignment="1">
      <alignment horizontal="center" vertical="center" wrapText="1"/>
    </xf>
    <xf numFmtId="0" fontId="26" fillId="0" borderId="2" xfId="1" applyFont="1" applyBorder="1" applyAlignment="1" applyProtection="1">
      <alignment horizontal="center"/>
      <protection hidden="1"/>
    </xf>
    <xf numFmtId="0" fontId="26" fillId="0" borderId="4" xfId="1" applyFont="1" applyBorder="1" applyAlignment="1" applyProtection="1">
      <alignment horizontal="center"/>
      <protection hidden="1"/>
    </xf>
    <xf numFmtId="0" fontId="26" fillId="0" borderId="3" xfId="1" applyFont="1" applyBorder="1" applyAlignment="1" applyProtection="1">
      <alignment horizontal="center"/>
      <protection hidden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2" fillId="0" borderId="8" xfId="1" applyFont="1" applyBorder="1" applyAlignment="1" applyProtection="1">
      <alignment horizontal="center" vertical="center"/>
      <protection hidden="1"/>
    </xf>
    <xf numFmtId="0" fontId="22" fillId="0" borderId="9" xfId="1" applyFont="1" applyBorder="1" applyAlignment="1" applyProtection="1">
      <alignment horizontal="center" vertical="center"/>
      <protection hidden="1"/>
    </xf>
    <xf numFmtId="0" fontId="22" fillId="0" borderId="10" xfId="1" applyFont="1" applyBorder="1" applyAlignment="1" applyProtection="1">
      <alignment horizontal="center" vertical="center"/>
      <protection hidden="1"/>
    </xf>
    <xf numFmtId="0" fontId="19" fillId="0" borderId="2" xfId="1" applyFont="1" applyBorder="1" applyAlignment="1">
      <alignment horizontal="center" vertical="justify"/>
    </xf>
    <xf numFmtId="0" fontId="19" fillId="0" borderId="4" xfId="1" applyFont="1" applyBorder="1" applyAlignment="1">
      <alignment horizontal="center" vertical="justify"/>
    </xf>
    <xf numFmtId="0" fontId="19" fillId="0" borderId="3" xfId="1" applyFont="1" applyBorder="1" applyAlignment="1">
      <alignment horizontal="center" vertical="justify"/>
    </xf>
    <xf numFmtId="0" fontId="1" fillId="0" borderId="1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20" fillId="0" borderId="4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14" fillId="0" borderId="13" xfId="0" applyFont="1" applyBorder="1" applyAlignment="1">
      <alignment horizontal="center"/>
    </xf>
    <xf numFmtId="0" fontId="19" fillId="0" borderId="9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1" fillId="0" borderId="13" xfId="0" applyFont="1" applyBorder="1" applyAlignment="1"/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 applyProtection="1">
      <protection locked="0"/>
    </xf>
  </cellXfs>
  <cellStyles count="5">
    <cellStyle name="Millares" xfId="4" builtinId="3"/>
    <cellStyle name="Normal" xfId="0" builtinId="0"/>
    <cellStyle name="Normal 2" xfId="1"/>
    <cellStyle name="Normal 3" xfId="2"/>
    <cellStyle name="Porcentual 2" xfId="3"/>
  </cellStyles>
  <dxfs count="0"/>
  <tableStyles count="0" defaultTableStyle="TableStyleMedium9" defaultPivotStyle="PivotStyleLight16"/>
  <colors>
    <mruColors>
      <color rgb="FFFF00FF"/>
      <color rgb="FFFF33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zoomScale="91" zoomScaleNormal="91" workbookViewId="0">
      <selection activeCell="E7" sqref="E7:R7"/>
    </sheetView>
  </sheetViews>
  <sheetFormatPr baseColWidth="10" defaultRowHeight="15" x14ac:dyDescent="0.2"/>
  <cols>
    <col min="1" max="1" width="11.42578125" style="13"/>
    <col min="2" max="2" width="24.28515625" style="13" customWidth="1"/>
    <col min="3" max="3" width="10.28515625" style="13" bestFit="1" customWidth="1"/>
    <col min="4" max="4" width="8.5703125" style="13" customWidth="1"/>
    <col min="5" max="5" width="9.28515625" style="13" customWidth="1"/>
    <col min="6" max="6" width="10.42578125" style="13" customWidth="1"/>
    <col min="7" max="9" width="10" style="13" bestFit="1" customWidth="1"/>
    <col min="10" max="10" width="10.5703125" style="13" customWidth="1"/>
    <col min="11" max="11" width="8.42578125" style="13" customWidth="1"/>
    <col min="12" max="12" width="8.5703125" style="13" customWidth="1"/>
    <col min="13" max="13" width="9.42578125" style="13" customWidth="1"/>
    <col min="14" max="14" width="10.140625" style="13" customWidth="1"/>
    <col min="15" max="15" width="8.7109375" style="13" customWidth="1"/>
    <col min="16" max="16" width="8.7109375" style="13" bestFit="1" customWidth="1"/>
    <col min="17" max="17" width="9.42578125" style="13" bestFit="1" customWidth="1"/>
    <col min="18" max="18" width="10.28515625" style="13" customWidth="1"/>
    <col min="19" max="19" width="11" style="13" customWidth="1"/>
    <col min="20" max="20" width="10.42578125" style="13" customWidth="1"/>
    <col min="21" max="21" width="13" style="13" customWidth="1"/>
    <col min="22" max="23" width="10.28515625" style="13" customWidth="1"/>
    <col min="24" max="24" width="11.5703125" style="13" customWidth="1"/>
    <col min="25" max="25" width="11.140625" style="13" customWidth="1"/>
    <col min="26" max="26" width="13.7109375" style="13" customWidth="1"/>
    <col min="27" max="16384" width="11.42578125" style="13"/>
  </cols>
  <sheetData>
    <row r="1" spans="1:18" ht="23.25" x14ac:dyDescent="0.35">
      <c r="A1" s="159" t="s">
        <v>176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60" t="s">
        <v>205</v>
      </c>
      <c r="R1" s="160"/>
    </row>
    <row r="2" spans="1:18" s="14" customFormat="1" ht="20.25" x14ac:dyDescent="0.3">
      <c r="A2" s="162" t="s">
        <v>109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1" t="s">
        <v>206</v>
      </c>
      <c r="R2" s="161"/>
    </row>
    <row r="3" spans="1:18" s="14" customFormat="1" ht="18" x14ac:dyDescent="0.25">
      <c r="A3" s="81" t="s">
        <v>108</v>
      </c>
      <c r="B3" s="82"/>
      <c r="C3" s="82"/>
      <c r="D3" s="82"/>
      <c r="E3" s="82"/>
      <c r="F3" s="82"/>
      <c r="G3" s="82"/>
      <c r="H3" s="79" t="s">
        <v>204</v>
      </c>
      <c r="I3" s="79"/>
      <c r="J3" s="79"/>
      <c r="K3" s="79"/>
      <c r="L3" s="79"/>
      <c r="M3" s="79"/>
      <c r="N3" s="79"/>
      <c r="O3" s="79"/>
      <c r="P3" s="80"/>
      <c r="Q3" s="158" t="s">
        <v>207</v>
      </c>
      <c r="R3" s="160"/>
    </row>
    <row r="4" spans="1:18" ht="15.75" customHeight="1" x14ac:dyDescent="0.2">
      <c r="A4" s="33" t="s">
        <v>110</v>
      </c>
      <c r="B4" s="60" t="s">
        <v>112</v>
      </c>
      <c r="C4" s="60"/>
      <c r="D4" s="163"/>
      <c r="E4" s="164" t="s">
        <v>115</v>
      </c>
      <c r="F4" s="164"/>
      <c r="G4" s="164"/>
      <c r="H4" s="165" t="s">
        <v>116</v>
      </c>
      <c r="I4" s="164" t="s">
        <v>114</v>
      </c>
      <c r="J4" s="164"/>
      <c r="K4" s="164"/>
      <c r="L4" s="60" t="s">
        <v>174</v>
      </c>
      <c r="M4" s="60"/>
      <c r="N4" s="60"/>
      <c r="O4" s="60"/>
      <c r="P4" s="60"/>
      <c r="Q4" s="59"/>
      <c r="R4" s="61"/>
    </row>
    <row r="5" spans="1:18" ht="15.75" customHeight="1" x14ac:dyDescent="0.2">
      <c r="A5" s="57" t="s">
        <v>113</v>
      </c>
      <c r="B5" s="58"/>
      <c r="C5" s="58"/>
      <c r="D5" s="58"/>
      <c r="E5" s="83" t="s">
        <v>111</v>
      </c>
      <c r="F5" s="83"/>
      <c r="G5" s="83"/>
      <c r="H5" s="83"/>
      <c r="I5" s="84"/>
      <c r="J5" s="84"/>
      <c r="K5" s="84"/>
      <c r="L5" s="84"/>
      <c r="M5" s="83"/>
      <c r="N5" s="83"/>
      <c r="O5" s="83"/>
      <c r="P5" s="83"/>
      <c r="Q5" s="83"/>
      <c r="R5" s="85"/>
    </row>
    <row r="6" spans="1:18" ht="20.100000000000001" customHeight="1" x14ac:dyDescent="0.2">
      <c r="A6" s="16" t="s">
        <v>119</v>
      </c>
      <c r="B6" s="59" t="s">
        <v>112</v>
      </c>
      <c r="C6" s="59"/>
      <c r="D6" s="59"/>
      <c r="E6" s="55" t="s">
        <v>118</v>
      </c>
      <c r="F6" s="55"/>
      <c r="G6" s="96" t="s">
        <v>203</v>
      </c>
      <c r="H6" s="96"/>
      <c r="I6" s="97" t="s">
        <v>171</v>
      </c>
      <c r="J6" s="97"/>
      <c r="K6" s="97"/>
      <c r="L6" s="97"/>
      <c r="M6" s="17" t="s">
        <v>121</v>
      </c>
      <c r="N6" s="37" t="s">
        <v>123</v>
      </c>
      <c r="O6" s="17" t="s">
        <v>122</v>
      </c>
      <c r="P6" s="37" t="s">
        <v>116</v>
      </c>
      <c r="R6" s="15"/>
    </row>
    <row r="7" spans="1:18" ht="15.75" customHeight="1" x14ac:dyDescent="0.2">
      <c r="A7" s="57" t="s">
        <v>120</v>
      </c>
      <c r="B7" s="58"/>
      <c r="C7" s="58"/>
      <c r="D7" s="58"/>
      <c r="E7" s="59" t="s">
        <v>111</v>
      </c>
      <c r="F7" s="59"/>
      <c r="G7" s="59"/>
      <c r="H7" s="59"/>
      <c r="I7" s="60"/>
      <c r="J7" s="60"/>
      <c r="K7" s="60"/>
      <c r="L7" s="60"/>
      <c r="M7" s="59"/>
      <c r="N7" s="59"/>
      <c r="O7" s="59"/>
      <c r="P7" s="59"/>
      <c r="Q7" s="59"/>
      <c r="R7" s="61"/>
    </row>
    <row r="8" spans="1:18" ht="15" customHeight="1" x14ac:dyDescent="0.2">
      <c r="A8" s="57" t="s">
        <v>124</v>
      </c>
      <c r="B8" s="58"/>
      <c r="C8" s="59" t="s">
        <v>175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1"/>
    </row>
    <row r="9" spans="1:18" ht="15" customHeight="1" x14ac:dyDescent="0.2">
      <c r="A9" s="62" t="s">
        <v>127</v>
      </c>
      <c r="B9" s="63"/>
      <c r="C9" s="56" t="s">
        <v>92</v>
      </c>
      <c r="D9" s="56"/>
      <c r="E9" s="56"/>
      <c r="F9" s="56"/>
      <c r="G9" s="56" t="s">
        <v>93</v>
      </c>
      <c r="H9" s="56"/>
      <c r="I9" s="56"/>
      <c r="J9" s="56"/>
      <c r="K9" s="56" t="s">
        <v>94</v>
      </c>
      <c r="L9" s="56"/>
      <c r="M9" s="56"/>
      <c r="N9" s="56"/>
      <c r="O9" s="56" t="s">
        <v>95</v>
      </c>
      <c r="P9" s="56"/>
      <c r="Q9" s="56"/>
      <c r="R9" s="56"/>
    </row>
    <row r="10" spans="1:18" ht="15" customHeight="1" x14ac:dyDescent="0.2">
      <c r="A10" s="73" t="s">
        <v>125</v>
      </c>
      <c r="B10" s="74"/>
      <c r="C10" s="64" t="s">
        <v>96</v>
      </c>
      <c r="D10" s="64" t="s">
        <v>97</v>
      </c>
      <c r="E10" s="64" t="s">
        <v>98</v>
      </c>
      <c r="F10" s="64" t="s">
        <v>99</v>
      </c>
      <c r="G10" s="64" t="s">
        <v>96</v>
      </c>
      <c r="H10" s="64" t="s">
        <v>97</v>
      </c>
      <c r="I10" s="64" t="s">
        <v>98</v>
      </c>
      <c r="J10" s="64" t="s">
        <v>104</v>
      </c>
      <c r="K10" s="64" t="s">
        <v>96</v>
      </c>
      <c r="L10" s="64" t="s">
        <v>97</v>
      </c>
      <c r="M10" s="64" t="s">
        <v>100</v>
      </c>
      <c r="N10" s="64" t="s">
        <v>101</v>
      </c>
      <c r="O10" s="64" t="s">
        <v>102</v>
      </c>
      <c r="P10" s="64" t="s">
        <v>97</v>
      </c>
      <c r="Q10" s="64" t="s">
        <v>103</v>
      </c>
      <c r="R10" s="64" t="s">
        <v>104</v>
      </c>
    </row>
    <row r="11" spans="1:18" ht="15" customHeight="1" x14ac:dyDescent="0.2">
      <c r="A11" s="75"/>
      <c r="B11" s="76"/>
      <c r="C11" s="67"/>
      <c r="D11" s="67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</row>
    <row r="12" spans="1:18" ht="15" customHeight="1" x14ac:dyDescent="0.2">
      <c r="A12" s="77" t="s">
        <v>126</v>
      </c>
      <c r="B12" s="78"/>
      <c r="C12" s="42" t="e">
        <f>'GESTION DIRECTIVA'!C60</f>
        <v>#DIV/0!</v>
      </c>
      <c r="D12" s="42" t="e">
        <f>'GESTION DIRECTIVA'!D60</f>
        <v>#DIV/0!</v>
      </c>
      <c r="E12" s="42" t="e">
        <f>'GESTION DIRECTIVA'!E60</f>
        <v>#DIV/0!</v>
      </c>
      <c r="F12" s="42" t="e">
        <f>'GESTION DIRECTIVA'!F60</f>
        <v>#DIV/0!</v>
      </c>
      <c r="G12" s="42" t="e">
        <f>'GESTION ACADEMICA'!C43</f>
        <v>#DIV/0!</v>
      </c>
      <c r="H12" s="42" t="e">
        <f>'GESTION ACADEMICA'!D43</f>
        <v>#DIV/0!</v>
      </c>
      <c r="I12" s="42" t="e">
        <f>'GESTION ACADEMICA'!E43</f>
        <v>#DIV/0!</v>
      </c>
      <c r="J12" s="42" t="e">
        <f>'GESTION ACADEMICA'!F43</f>
        <v>#DIV/0!</v>
      </c>
      <c r="K12" s="42" t="e">
        <f>'GESTION ADMINISTRATIVA'!C51</f>
        <v>#DIV/0!</v>
      </c>
      <c r="L12" s="42" t="e">
        <f>'GESTION ADMINISTRATIVA'!D51</f>
        <v>#DIV/0!</v>
      </c>
      <c r="M12" s="42" t="e">
        <f>'GESTION ADMINISTRATIVA'!E51</f>
        <v>#DIV/0!</v>
      </c>
      <c r="N12" s="43" t="e">
        <f>'GESTION ADMINISTRATIVA'!F51</f>
        <v>#DIV/0!</v>
      </c>
      <c r="O12" s="44" t="e">
        <f>'GESTION DE LA COMUNIDAD'!C38</f>
        <v>#DIV/0!</v>
      </c>
      <c r="P12" s="44" t="e">
        <f>'GESTION DE LA COMUNIDAD'!D38</f>
        <v>#DIV/0!</v>
      </c>
      <c r="Q12" s="44" t="e">
        <f>'GESTION DE LA COMUNIDAD'!E38</f>
        <v>#DIV/0!</v>
      </c>
      <c r="R12" s="44" t="e">
        <f>'GESTION DE LA COMUNIDAD'!F38</f>
        <v>#DIV/0!</v>
      </c>
    </row>
    <row r="13" spans="1:18" ht="15" customHeight="1" x14ac:dyDescent="0.2">
      <c r="A13" s="7"/>
      <c r="B13" s="8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1:18" ht="18" x14ac:dyDescent="0.25">
      <c r="A14" s="68" t="s">
        <v>105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1:18" ht="15" customHeight="1" x14ac:dyDescent="0.25">
      <c r="A15" s="50" t="s">
        <v>106</v>
      </c>
      <c r="B15" s="87" t="s">
        <v>191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18" ht="15" customHeight="1" x14ac:dyDescent="0.2">
      <c r="A16" s="70" t="s">
        <v>192</v>
      </c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 ht="15" customHeight="1" x14ac:dyDescent="0.25">
      <c r="A17" s="88" t="s">
        <v>107</v>
      </c>
      <c r="B17" s="89"/>
      <c r="C17" s="87" t="s">
        <v>193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1:18" ht="15.75" customHeight="1" x14ac:dyDescent="0.2">
      <c r="A18" s="94" t="s">
        <v>194</v>
      </c>
      <c r="B18" s="94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  <row r="19" spans="1:18" ht="15" customHeight="1" x14ac:dyDescent="0.2">
      <c r="A19" s="65" t="s">
        <v>195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 ht="15" customHeight="1" x14ac:dyDescent="0.2">
      <c r="A20" s="65" t="s">
        <v>196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1:18" ht="15" customHeight="1" x14ac:dyDescent="0.25">
      <c r="A21" s="66" t="s">
        <v>128</v>
      </c>
      <c r="B21" s="67"/>
      <c r="C21" s="67"/>
      <c r="D21" s="67"/>
      <c r="E21" s="67"/>
      <c r="F21" s="67"/>
      <c r="G21" s="67"/>
      <c r="H21" s="67"/>
      <c r="I21" s="67"/>
      <c r="J21" s="66"/>
      <c r="K21" s="66"/>
      <c r="L21" s="66"/>
      <c r="M21" s="66"/>
      <c r="N21" s="66"/>
      <c r="O21" s="66"/>
      <c r="P21" s="66"/>
      <c r="Q21" s="66"/>
      <c r="R21" s="66"/>
    </row>
    <row r="22" spans="1:18" ht="15" customHeight="1" x14ac:dyDescent="0.25">
      <c r="A22" s="93" t="s">
        <v>173</v>
      </c>
      <c r="B22" s="93"/>
      <c r="C22" s="72" t="s">
        <v>117</v>
      </c>
      <c r="D22" s="72"/>
      <c r="E22" s="72"/>
      <c r="F22" s="72"/>
      <c r="G22" s="72"/>
      <c r="H22" s="72"/>
      <c r="I22" s="72"/>
      <c r="J22" s="53" t="s">
        <v>135</v>
      </c>
      <c r="K22" s="72" t="s">
        <v>186</v>
      </c>
      <c r="L22" s="72"/>
      <c r="M22" s="72"/>
      <c r="N22" s="72"/>
      <c r="O22" s="72"/>
      <c r="P22" s="72"/>
      <c r="Q22" s="72"/>
      <c r="R22" s="72"/>
    </row>
    <row r="23" spans="1:18" ht="15" customHeight="1" x14ac:dyDescent="0.25">
      <c r="A23" s="66" t="s">
        <v>129</v>
      </c>
      <c r="B23" s="66"/>
      <c r="C23" s="66"/>
      <c r="D23" s="66"/>
      <c r="E23" s="66"/>
      <c r="F23" s="66"/>
      <c r="G23" s="66"/>
      <c r="H23" s="66"/>
      <c r="I23" s="66"/>
      <c r="J23" s="92" t="s">
        <v>134</v>
      </c>
      <c r="K23" s="92"/>
      <c r="L23" s="92"/>
      <c r="M23" s="92"/>
      <c r="N23" s="92"/>
      <c r="O23" s="92"/>
      <c r="P23" s="92"/>
      <c r="Q23" s="92"/>
      <c r="R23" s="92"/>
    </row>
    <row r="24" spans="1:18" ht="15" customHeight="1" x14ac:dyDescent="0.25">
      <c r="A24" s="90" t="s">
        <v>130</v>
      </c>
      <c r="B24" s="91"/>
      <c r="C24" s="41" t="e">
        <f>(C12+G12+K12+O12)/4</f>
        <v>#DIV/0!</v>
      </c>
      <c r="D24" s="11"/>
      <c r="E24" s="11"/>
      <c r="F24" s="11"/>
      <c r="G24" s="11"/>
      <c r="H24" s="11"/>
      <c r="I24" s="12"/>
      <c r="J24" s="88" t="s">
        <v>187</v>
      </c>
      <c r="K24" s="89"/>
      <c r="L24" s="89"/>
      <c r="M24" s="89"/>
      <c r="N24" s="95"/>
      <c r="O24" s="95"/>
      <c r="P24" s="95"/>
      <c r="Q24" s="95"/>
      <c r="R24" s="87"/>
    </row>
    <row r="25" spans="1:18" ht="15" customHeight="1" x14ac:dyDescent="0.25">
      <c r="A25" s="90" t="s">
        <v>131</v>
      </c>
      <c r="B25" s="91"/>
      <c r="C25" s="41" t="e">
        <f>(D12+H12+L12+P12)/4</f>
        <v>#DIV/0!</v>
      </c>
      <c r="D25" s="11"/>
      <c r="E25" s="11"/>
      <c r="F25" s="11"/>
      <c r="G25" s="11"/>
      <c r="H25" s="11"/>
      <c r="I25" s="12"/>
      <c r="J25" s="10"/>
      <c r="K25" s="11"/>
      <c r="L25" s="11"/>
      <c r="M25" s="11"/>
      <c r="N25" s="11"/>
      <c r="O25" s="11"/>
      <c r="P25" s="11"/>
      <c r="Q25" s="11"/>
      <c r="R25" s="12"/>
    </row>
    <row r="26" spans="1:18" ht="15" customHeight="1" x14ac:dyDescent="0.25">
      <c r="A26" s="90" t="s">
        <v>132</v>
      </c>
      <c r="B26" s="91"/>
      <c r="C26" s="41" t="e">
        <f>(E12+I12+M12+Q12)/4</f>
        <v>#DIV/0!</v>
      </c>
      <c r="D26" s="11"/>
      <c r="E26" s="11"/>
      <c r="F26" s="11"/>
      <c r="G26" s="11"/>
      <c r="H26" s="11"/>
      <c r="I26" s="12"/>
      <c r="J26" s="10"/>
      <c r="K26" s="11"/>
      <c r="L26" s="11"/>
      <c r="M26" s="11"/>
      <c r="N26" s="11"/>
      <c r="O26" s="11"/>
      <c r="P26" s="11"/>
      <c r="Q26" s="11"/>
      <c r="R26" s="12"/>
    </row>
    <row r="27" spans="1:18" ht="15" customHeight="1" x14ac:dyDescent="0.25">
      <c r="A27" s="90" t="s">
        <v>133</v>
      </c>
      <c r="B27" s="91"/>
      <c r="C27" s="41" t="e">
        <f>(F12+J12+N12+R12)/4</f>
        <v>#DIV/0!</v>
      </c>
      <c r="D27" s="11"/>
      <c r="E27" s="11"/>
      <c r="F27" s="11"/>
      <c r="G27" s="11"/>
      <c r="H27" s="11"/>
      <c r="I27" s="12"/>
      <c r="J27" s="10"/>
      <c r="K27" s="11"/>
      <c r="L27" s="11"/>
      <c r="M27" s="11"/>
      <c r="N27" s="11"/>
      <c r="O27" s="11"/>
      <c r="P27" s="11"/>
      <c r="Q27" s="11"/>
      <c r="R27" s="12"/>
    </row>
    <row r="28" spans="1:18" ht="15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5.75" customHeight="1" x14ac:dyDescent="0.25">
      <c r="A29" s="86" t="s">
        <v>188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 ht="15.75" customHeight="1" x14ac:dyDescent="0.25">
      <c r="A30" s="36"/>
      <c r="B30" s="54" t="s">
        <v>189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ht="15.75" customHeight="1" x14ac:dyDescent="0.2">
      <c r="B31" s="54" t="s">
        <v>190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18" ht="15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5.7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15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5" customHeigh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5" customHeight="1" x14ac:dyDescent="0.2"/>
    <row r="37" spans="1:18" ht="15" customHeight="1" x14ac:dyDescent="0.2"/>
    <row r="38" spans="1:18" ht="15" customHeight="1" x14ac:dyDescent="0.2"/>
    <row r="39" spans="1:18" ht="15" customHeight="1" x14ac:dyDescent="0.2"/>
    <row r="40" spans="1:18" ht="15" customHeight="1" x14ac:dyDescent="0.2"/>
    <row r="41" spans="1:18" ht="15" customHeight="1" x14ac:dyDescent="0.2"/>
    <row r="42" spans="1:18" ht="15" customHeight="1" x14ac:dyDescent="0.2"/>
    <row r="43" spans="1:18" ht="15" customHeight="1" x14ac:dyDescent="0.2"/>
    <row r="44" spans="1:18" ht="15.75" customHeight="1" x14ac:dyDescent="0.2"/>
    <row r="45" spans="1:18" ht="15" customHeight="1" x14ac:dyDescent="0.2"/>
    <row r="46" spans="1:18" ht="15" customHeight="1" x14ac:dyDescent="0.2"/>
    <row r="47" spans="1:18" ht="15" customHeight="1" x14ac:dyDescent="0.2"/>
    <row r="48" spans="1:1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.75" customHeight="1" x14ac:dyDescent="0.2"/>
    <row r="56" ht="15.75" customHeight="1" x14ac:dyDescent="0.2"/>
    <row r="58" ht="15.75" customHeight="1" x14ac:dyDescent="0.2"/>
    <row r="69" ht="15" customHeight="1" x14ac:dyDescent="0.2"/>
  </sheetData>
  <sheetProtection algorithmName="SHA-512" hashValue="ph7MRaYote7BsdBuo2fwUqPvvcWcMtQoetpLzvMha1xW/imTGRI4IYAOKBJNHuJEy2kydY3bZLNFyhski07Anw==" saltValue="oyv0K4W/7p+coAafo9FLrg==" spinCount="100000" sheet="1" objects="1" scenarios="1"/>
  <mergeCells count="67">
    <mergeCell ref="A1:P1"/>
    <mergeCell ref="A2:P2"/>
    <mergeCell ref="H3:P3"/>
    <mergeCell ref="B6:D6"/>
    <mergeCell ref="G6:H6"/>
    <mergeCell ref="I6:L6"/>
    <mergeCell ref="N10:N11"/>
    <mergeCell ref="O10:O11"/>
    <mergeCell ref="G10:G11"/>
    <mergeCell ref="A29:R29"/>
    <mergeCell ref="B15:R15"/>
    <mergeCell ref="A17:B17"/>
    <mergeCell ref="C17:R17"/>
    <mergeCell ref="A25:B25"/>
    <mergeCell ref="A26:B26"/>
    <mergeCell ref="A27:B27"/>
    <mergeCell ref="A23:I23"/>
    <mergeCell ref="J23:R23"/>
    <mergeCell ref="A24:B24"/>
    <mergeCell ref="K22:R22"/>
    <mergeCell ref="A22:B22"/>
    <mergeCell ref="A18:R18"/>
    <mergeCell ref="C22:I22"/>
    <mergeCell ref="J24:M24"/>
    <mergeCell ref="N24:R24"/>
    <mergeCell ref="A3:G3"/>
    <mergeCell ref="A5:D5"/>
    <mergeCell ref="B4:C4"/>
    <mergeCell ref="I4:K4"/>
    <mergeCell ref="L4:R4"/>
    <mergeCell ref="E5:R5"/>
    <mergeCell ref="E4:G4"/>
    <mergeCell ref="Q1:R1"/>
    <mergeCell ref="Q2:R2"/>
    <mergeCell ref="Q3:R3"/>
    <mergeCell ref="A19:R19"/>
    <mergeCell ref="A20:R20"/>
    <mergeCell ref="A21:R21"/>
    <mergeCell ref="Q10:Q11"/>
    <mergeCell ref="R10:R11"/>
    <mergeCell ref="A14:R14"/>
    <mergeCell ref="A16:R16"/>
    <mergeCell ref="A10:B11"/>
    <mergeCell ref="A12:B12"/>
    <mergeCell ref="L10:L11"/>
    <mergeCell ref="M10:M11"/>
    <mergeCell ref="C10:C11"/>
    <mergeCell ref="D10:D11"/>
    <mergeCell ref="E10:E11"/>
    <mergeCell ref="F10:F11"/>
    <mergeCell ref="P10:P11"/>
    <mergeCell ref="B31:R31"/>
    <mergeCell ref="E6:F6"/>
    <mergeCell ref="C9:F9"/>
    <mergeCell ref="G9:J9"/>
    <mergeCell ref="K9:N9"/>
    <mergeCell ref="O9:R9"/>
    <mergeCell ref="A7:D7"/>
    <mergeCell ref="E7:R7"/>
    <mergeCell ref="C8:R8"/>
    <mergeCell ref="A8:B8"/>
    <mergeCell ref="A9:B9"/>
    <mergeCell ref="H10:H11"/>
    <mergeCell ref="I10:I11"/>
    <mergeCell ref="J10:J11"/>
    <mergeCell ref="K10:K11"/>
    <mergeCell ref="B30:R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90" orientation="landscape" r:id="rId1"/>
  <headerFooter>
    <oddHeader xml:space="preserve">&amp;L&amp;G&amp;R&amp;"-,Normal"&amp;8D0103F01
Version: 2.0
__/11/2012
</oddHeader>
    <oddFooter>&amp;L&amp;"Calibri,Normal"&amp;8Secretaría de Educación y Cultura del Departamento del Cauca
Carrera 6 # 3-82 Edificio de la gobernación
Teléfono: (057+2) 8244201 Ext. 114 – 115 – 118
e-mail: calidadeducativa@sedcauca.gov.co
www.sedcauca.gov.co&amp;R&amp;G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2" zoomScaleNormal="100" workbookViewId="0">
      <selection activeCell="A3" sqref="A3:F3"/>
    </sheetView>
  </sheetViews>
  <sheetFormatPr baseColWidth="10" defaultRowHeight="12.75" x14ac:dyDescent="0.2"/>
  <cols>
    <col min="1" max="1" width="17.7109375" style="3" customWidth="1"/>
    <col min="2" max="2" width="31.28515625" style="3" customWidth="1"/>
    <col min="3" max="3" width="15.28515625" style="3" customWidth="1"/>
    <col min="4" max="4" width="15.42578125" style="3" customWidth="1"/>
    <col min="5" max="5" width="15.140625" style="3" customWidth="1"/>
    <col min="6" max="6" width="14.85546875" style="3" customWidth="1"/>
    <col min="7" max="244" width="11.42578125" style="3"/>
    <col min="245" max="245" width="17.7109375" style="3" customWidth="1"/>
    <col min="246" max="246" width="20.7109375" style="3" customWidth="1"/>
    <col min="247" max="500" width="11.42578125" style="3"/>
    <col min="501" max="501" width="17.7109375" style="3" customWidth="1"/>
    <col min="502" max="502" width="20.7109375" style="3" customWidth="1"/>
    <col min="503" max="756" width="11.42578125" style="3"/>
    <col min="757" max="757" width="17.7109375" style="3" customWidth="1"/>
    <col min="758" max="758" width="20.7109375" style="3" customWidth="1"/>
    <col min="759" max="1012" width="11.42578125" style="3"/>
    <col min="1013" max="1013" width="17.7109375" style="3" customWidth="1"/>
    <col min="1014" max="1014" width="20.7109375" style="3" customWidth="1"/>
    <col min="1015" max="1268" width="11.42578125" style="3"/>
    <col min="1269" max="1269" width="17.7109375" style="3" customWidth="1"/>
    <col min="1270" max="1270" width="20.7109375" style="3" customWidth="1"/>
    <col min="1271" max="1524" width="11.42578125" style="3"/>
    <col min="1525" max="1525" width="17.7109375" style="3" customWidth="1"/>
    <col min="1526" max="1526" width="20.7109375" style="3" customWidth="1"/>
    <col min="1527" max="1780" width="11.42578125" style="3"/>
    <col min="1781" max="1781" width="17.7109375" style="3" customWidth="1"/>
    <col min="1782" max="1782" width="20.7109375" style="3" customWidth="1"/>
    <col min="1783" max="2036" width="11.42578125" style="3"/>
    <col min="2037" max="2037" width="17.7109375" style="3" customWidth="1"/>
    <col min="2038" max="2038" width="20.7109375" style="3" customWidth="1"/>
    <col min="2039" max="2292" width="11.42578125" style="3"/>
    <col min="2293" max="2293" width="17.7109375" style="3" customWidth="1"/>
    <col min="2294" max="2294" width="20.7109375" style="3" customWidth="1"/>
    <col min="2295" max="2548" width="11.42578125" style="3"/>
    <col min="2549" max="2549" width="17.7109375" style="3" customWidth="1"/>
    <col min="2550" max="2550" width="20.7109375" style="3" customWidth="1"/>
    <col min="2551" max="2804" width="11.42578125" style="3"/>
    <col min="2805" max="2805" width="17.7109375" style="3" customWidth="1"/>
    <col min="2806" max="2806" width="20.7109375" style="3" customWidth="1"/>
    <col min="2807" max="3060" width="11.42578125" style="3"/>
    <col min="3061" max="3061" width="17.7109375" style="3" customWidth="1"/>
    <col min="3062" max="3062" width="20.7109375" style="3" customWidth="1"/>
    <col min="3063" max="3316" width="11.42578125" style="3"/>
    <col min="3317" max="3317" width="17.7109375" style="3" customWidth="1"/>
    <col min="3318" max="3318" width="20.7109375" style="3" customWidth="1"/>
    <col min="3319" max="3572" width="11.42578125" style="3"/>
    <col min="3573" max="3573" width="17.7109375" style="3" customWidth="1"/>
    <col min="3574" max="3574" width="20.7109375" style="3" customWidth="1"/>
    <col min="3575" max="3828" width="11.42578125" style="3"/>
    <col min="3829" max="3829" width="17.7109375" style="3" customWidth="1"/>
    <col min="3830" max="3830" width="20.7109375" style="3" customWidth="1"/>
    <col min="3831" max="4084" width="11.42578125" style="3"/>
    <col min="4085" max="4085" width="17.7109375" style="3" customWidth="1"/>
    <col min="4086" max="4086" width="20.7109375" style="3" customWidth="1"/>
    <col min="4087" max="4340" width="11.42578125" style="3"/>
    <col min="4341" max="4341" width="17.7109375" style="3" customWidth="1"/>
    <col min="4342" max="4342" width="20.7109375" style="3" customWidth="1"/>
    <col min="4343" max="4596" width="11.42578125" style="3"/>
    <col min="4597" max="4597" width="17.7109375" style="3" customWidth="1"/>
    <col min="4598" max="4598" width="20.7109375" style="3" customWidth="1"/>
    <col min="4599" max="4852" width="11.42578125" style="3"/>
    <col min="4853" max="4853" width="17.7109375" style="3" customWidth="1"/>
    <col min="4854" max="4854" width="20.7109375" style="3" customWidth="1"/>
    <col min="4855" max="5108" width="11.42578125" style="3"/>
    <col min="5109" max="5109" width="17.7109375" style="3" customWidth="1"/>
    <col min="5110" max="5110" width="20.7109375" style="3" customWidth="1"/>
    <col min="5111" max="5364" width="11.42578125" style="3"/>
    <col min="5365" max="5365" width="17.7109375" style="3" customWidth="1"/>
    <col min="5366" max="5366" width="20.7109375" style="3" customWidth="1"/>
    <col min="5367" max="5620" width="11.42578125" style="3"/>
    <col min="5621" max="5621" width="17.7109375" style="3" customWidth="1"/>
    <col min="5622" max="5622" width="20.7109375" style="3" customWidth="1"/>
    <col min="5623" max="5876" width="11.42578125" style="3"/>
    <col min="5877" max="5877" width="17.7109375" style="3" customWidth="1"/>
    <col min="5878" max="5878" width="20.7109375" style="3" customWidth="1"/>
    <col min="5879" max="6132" width="11.42578125" style="3"/>
    <col min="6133" max="6133" width="17.7109375" style="3" customWidth="1"/>
    <col min="6134" max="6134" width="20.7109375" style="3" customWidth="1"/>
    <col min="6135" max="6388" width="11.42578125" style="3"/>
    <col min="6389" max="6389" width="17.7109375" style="3" customWidth="1"/>
    <col min="6390" max="6390" width="20.7109375" style="3" customWidth="1"/>
    <col min="6391" max="6644" width="11.42578125" style="3"/>
    <col min="6645" max="6645" width="17.7109375" style="3" customWidth="1"/>
    <col min="6646" max="6646" width="20.7109375" style="3" customWidth="1"/>
    <col min="6647" max="6900" width="11.42578125" style="3"/>
    <col min="6901" max="6901" width="17.7109375" style="3" customWidth="1"/>
    <col min="6902" max="6902" width="20.7109375" style="3" customWidth="1"/>
    <col min="6903" max="7156" width="11.42578125" style="3"/>
    <col min="7157" max="7157" width="17.7109375" style="3" customWidth="1"/>
    <col min="7158" max="7158" width="20.7109375" style="3" customWidth="1"/>
    <col min="7159" max="7412" width="11.42578125" style="3"/>
    <col min="7413" max="7413" width="17.7109375" style="3" customWidth="1"/>
    <col min="7414" max="7414" width="20.7109375" style="3" customWidth="1"/>
    <col min="7415" max="7668" width="11.42578125" style="3"/>
    <col min="7669" max="7669" width="17.7109375" style="3" customWidth="1"/>
    <col min="7670" max="7670" width="20.7109375" style="3" customWidth="1"/>
    <col min="7671" max="7924" width="11.42578125" style="3"/>
    <col min="7925" max="7925" width="17.7109375" style="3" customWidth="1"/>
    <col min="7926" max="7926" width="20.7109375" style="3" customWidth="1"/>
    <col min="7927" max="8180" width="11.42578125" style="3"/>
    <col min="8181" max="8181" width="17.7109375" style="3" customWidth="1"/>
    <col min="8182" max="8182" width="20.7109375" style="3" customWidth="1"/>
    <col min="8183" max="8436" width="11.42578125" style="3"/>
    <col min="8437" max="8437" width="17.7109375" style="3" customWidth="1"/>
    <col min="8438" max="8438" width="20.7109375" style="3" customWidth="1"/>
    <col min="8439" max="8692" width="11.42578125" style="3"/>
    <col min="8693" max="8693" width="17.7109375" style="3" customWidth="1"/>
    <col min="8694" max="8694" width="20.7109375" style="3" customWidth="1"/>
    <col min="8695" max="8948" width="11.42578125" style="3"/>
    <col min="8949" max="8949" width="17.7109375" style="3" customWidth="1"/>
    <col min="8950" max="8950" width="20.7109375" style="3" customWidth="1"/>
    <col min="8951" max="9204" width="11.42578125" style="3"/>
    <col min="9205" max="9205" width="17.7109375" style="3" customWidth="1"/>
    <col min="9206" max="9206" width="20.7109375" style="3" customWidth="1"/>
    <col min="9207" max="9460" width="11.42578125" style="3"/>
    <col min="9461" max="9461" width="17.7109375" style="3" customWidth="1"/>
    <col min="9462" max="9462" width="20.7109375" style="3" customWidth="1"/>
    <col min="9463" max="9716" width="11.42578125" style="3"/>
    <col min="9717" max="9717" width="17.7109375" style="3" customWidth="1"/>
    <col min="9718" max="9718" width="20.7109375" style="3" customWidth="1"/>
    <col min="9719" max="9972" width="11.42578125" style="3"/>
    <col min="9973" max="9973" width="17.7109375" style="3" customWidth="1"/>
    <col min="9974" max="9974" width="20.7109375" style="3" customWidth="1"/>
    <col min="9975" max="10228" width="11.42578125" style="3"/>
    <col min="10229" max="10229" width="17.7109375" style="3" customWidth="1"/>
    <col min="10230" max="10230" width="20.7109375" style="3" customWidth="1"/>
    <col min="10231" max="10484" width="11.42578125" style="3"/>
    <col min="10485" max="10485" width="17.7109375" style="3" customWidth="1"/>
    <col min="10486" max="10486" width="20.7109375" style="3" customWidth="1"/>
    <col min="10487" max="10740" width="11.42578125" style="3"/>
    <col min="10741" max="10741" width="17.7109375" style="3" customWidth="1"/>
    <col min="10742" max="10742" width="20.7109375" style="3" customWidth="1"/>
    <col min="10743" max="10996" width="11.42578125" style="3"/>
    <col min="10997" max="10997" width="17.7109375" style="3" customWidth="1"/>
    <col min="10998" max="10998" width="20.7109375" style="3" customWidth="1"/>
    <col min="10999" max="11252" width="11.42578125" style="3"/>
    <col min="11253" max="11253" width="17.7109375" style="3" customWidth="1"/>
    <col min="11254" max="11254" width="20.7109375" style="3" customWidth="1"/>
    <col min="11255" max="11508" width="11.42578125" style="3"/>
    <col min="11509" max="11509" width="17.7109375" style="3" customWidth="1"/>
    <col min="11510" max="11510" width="20.7109375" style="3" customWidth="1"/>
    <col min="11511" max="11764" width="11.42578125" style="3"/>
    <col min="11765" max="11765" width="17.7109375" style="3" customWidth="1"/>
    <col min="11766" max="11766" width="20.7109375" style="3" customWidth="1"/>
    <col min="11767" max="12020" width="11.42578125" style="3"/>
    <col min="12021" max="12021" width="17.7109375" style="3" customWidth="1"/>
    <col min="12022" max="12022" width="20.7109375" style="3" customWidth="1"/>
    <col min="12023" max="12276" width="11.42578125" style="3"/>
    <col min="12277" max="12277" width="17.7109375" style="3" customWidth="1"/>
    <col min="12278" max="12278" width="20.7109375" style="3" customWidth="1"/>
    <col min="12279" max="12532" width="11.42578125" style="3"/>
    <col min="12533" max="12533" width="17.7109375" style="3" customWidth="1"/>
    <col min="12534" max="12534" width="20.7109375" style="3" customWidth="1"/>
    <col min="12535" max="12788" width="11.42578125" style="3"/>
    <col min="12789" max="12789" width="17.7109375" style="3" customWidth="1"/>
    <col min="12790" max="12790" width="20.7109375" style="3" customWidth="1"/>
    <col min="12791" max="13044" width="11.42578125" style="3"/>
    <col min="13045" max="13045" width="17.7109375" style="3" customWidth="1"/>
    <col min="13046" max="13046" width="20.7109375" style="3" customWidth="1"/>
    <col min="13047" max="13300" width="11.42578125" style="3"/>
    <col min="13301" max="13301" width="17.7109375" style="3" customWidth="1"/>
    <col min="13302" max="13302" width="20.7109375" style="3" customWidth="1"/>
    <col min="13303" max="13556" width="11.42578125" style="3"/>
    <col min="13557" max="13557" width="17.7109375" style="3" customWidth="1"/>
    <col min="13558" max="13558" width="20.7109375" style="3" customWidth="1"/>
    <col min="13559" max="13812" width="11.42578125" style="3"/>
    <col min="13813" max="13813" width="17.7109375" style="3" customWidth="1"/>
    <col min="13814" max="13814" width="20.7109375" style="3" customWidth="1"/>
    <col min="13815" max="14068" width="11.42578125" style="3"/>
    <col min="14069" max="14069" width="17.7109375" style="3" customWidth="1"/>
    <col min="14070" max="14070" width="20.7109375" style="3" customWidth="1"/>
    <col min="14071" max="14324" width="11.42578125" style="3"/>
    <col min="14325" max="14325" width="17.7109375" style="3" customWidth="1"/>
    <col min="14326" max="14326" width="20.7109375" style="3" customWidth="1"/>
    <col min="14327" max="14580" width="11.42578125" style="3"/>
    <col min="14581" max="14581" width="17.7109375" style="3" customWidth="1"/>
    <col min="14582" max="14582" width="20.7109375" style="3" customWidth="1"/>
    <col min="14583" max="14836" width="11.42578125" style="3"/>
    <col min="14837" max="14837" width="17.7109375" style="3" customWidth="1"/>
    <col min="14838" max="14838" width="20.7109375" style="3" customWidth="1"/>
    <col min="14839" max="15092" width="11.42578125" style="3"/>
    <col min="15093" max="15093" width="17.7109375" style="3" customWidth="1"/>
    <col min="15094" max="15094" width="20.7109375" style="3" customWidth="1"/>
    <col min="15095" max="15348" width="11.42578125" style="3"/>
    <col min="15349" max="15349" width="17.7109375" style="3" customWidth="1"/>
    <col min="15350" max="15350" width="20.7109375" style="3" customWidth="1"/>
    <col min="15351" max="15604" width="11.42578125" style="3"/>
    <col min="15605" max="15605" width="17.7109375" style="3" customWidth="1"/>
    <col min="15606" max="15606" width="20.7109375" style="3" customWidth="1"/>
    <col min="15607" max="15860" width="11.42578125" style="3"/>
    <col min="15861" max="15861" width="17.7109375" style="3" customWidth="1"/>
    <col min="15862" max="15862" width="20.7109375" style="3" customWidth="1"/>
    <col min="15863" max="16116" width="11.42578125" style="3"/>
    <col min="16117" max="16117" width="17.7109375" style="3" customWidth="1"/>
    <col min="16118" max="16118" width="20.7109375" style="3" customWidth="1"/>
    <col min="16119" max="16384" width="11.42578125" style="3"/>
  </cols>
  <sheetData>
    <row r="1" spans="1:6" ht="18" x14ac:dyDescent="0.2">
      <c r="A1" s="105" t="s">
        <v>176</v>
      </c>
      <c r="B1" s="106"/>
      <c r="C1" s="106"/>
      <c r="D1" s="106"/>
      <c r="E1" s="106"/>
      <c r="F1" s="107"/>
    </row>
    <row r="2" spans="1:6" ht="15.75" x14ac:dyDescent="0.25">
      <c r="A2" s="108" t="s">
        <v>109</v>
      </c>
      <c r="B2" s="109"/>
      <c r="C2" s="109"/>
      <c r="D2" s="109"/>
      <c r="E2" s="109"/>
      <c r="F2" s="110"/>
    </row>
    <row r="3" spans="1:6" ht="15.75" x14ac:dyDescent="0.25">
      <c r="A3" s="114" t="str">
        <f>D01_03_F01!H3</f>
        <v>xxxx</v>
      </c>
      <c r="B3" s="115"/>
      <c r="C3" s="115"/>
      <c r="D3" s="115"/>
      <c r="E3" s="115"/>
      <c r="F3" s="116"/>
    </row>
    <row r="4" spans="1:6" ht="15" x14ac:dyDescent="0.25">
      <c r="A4" s="111" t="str">
        <f>D01_03_F01!E5</f>
        <v>XXXXXXXXXXXXXXXXXXXXXXXXXXXXX</v>
      </c>
      <c r="B4" s="112"/>
      <c r="C4" s="112"/>
      <c r="D4" s="112"/>
      <c r="E4" s="112"/>
      <c r="F4" s="113"/>
    </row>
    <row r="5" spans="1:6" x14ac:dyDescent="0.2">
      <c r="A5" s="121" t="str">
        <f>D01_03_F01!B4</f>
        <v>XXXXXXXXXXXXXXXXXXXXXX</v>
      </c>
      <c r="B5" s="120"/>
      <c r="C5" s="120"/>
      <c r="D5" s="120"/>
      <c r="E5" s="120"/>
      <c r="F5" s="122"/>
    </row>
    <row r="6" spans="1:6" x14ac:dyDescent="0.2">
      <c r="A6" s="120"/>
      <c r="B6" s="120"/>
      <c r="C6" s="120"/>
      <c r="D6" s="120"/>
      <c r="E6" s="120"/>
      <c r="F6" s="120"/>
    </row>
    <row r="7" spans="1:6" ht="23.25" x14ac:dyDescent="0.35">
      <c r="A7" s="131" t="s">
        <v>25</v>
      </c>
      <c r="B7" s="132"/>
      <c r="C7" s="132"/>
      <c r="D7" s="132"/>
      <c r="E7" s="132"/>
      <c r="F7" s="133"/>
    </row>
    <row r="8" spans="1:6" ht="15.75" customHeight="1" x14ac:dyDescent="0.2">
      <c r="A8" s="124" t="s">
        <v>197</v>
      </c>
      <c r="B8" s="125"/>
      <c r="C8" s="125"/>
      <c r="D8" s="125"/>
      <c r="E8" s="125"/>
      <c r="F8" s="126"/>
    </row>
    <row r="9" spans="1:6" ht="15" customHeight="1" x14ac:dyDescent="0.2">
      <c r="A9" s="102"/>
      <c r="B9" s="103"/>
      <c r="C9" s="103"/>
      <c r="D9" s="103"/>
      <c r="E9" s="103"/>
      <c r="F9" s="104"/>
    </row>
    <row r="10" spans="1:6" ht="15" customHeight="1" x14ac:dyDescent="0.2">
      <c r="A10" s="117"/>
      <c r="B10" s="118"/>
      <c r="C10" s="118"/>
      <c r="D10" s="118"/>
      <c r="E10" s="118"/>
      <c r="F10" s="119"/>
    </row>
    <row r="11" spans="1:6" ht="24" customHeight="1" x14ac:dyDescent="0.2">
      <c r="A11" s="136" t="s">
        <v>201</v>
      </c>
      <c r="B11" s="137"/>
      <c r="C11" s="137"/>
      <c r="D11" s="137"/>
      <c r="E11" s="137"/>
      <c r="F11" s="138"/>
    </row>
    <row r="12" spans="1:6" s="52" customFormat="1" ht="28.5" customHeight="1" x14ac:dyDescent="0.2">
      <c r="A12" s="124" t="s">
        <v>198</v>
      </c>
      <c r="B12" s="125"/>
      <c r="C12" s="125"/>
      <c r="D12" s="125"/>
      <c r="E12" s="125"/>
      <c r="F12" s="126"/>
    </row>
    <row r="13" spans="1:6" ht="27.75" customHeight="1" x14ac:dyDescent="0.2">
      <c r="A13" s="98" t="s">
        <v>202</v>
      </c>
      <c r="B13" s="99"/>
      <c r="C13" s="99"/>
      <c r="D13" s="99"/>
      <c r="E13" s="99"/>
      <c r="F13" s="100"/>
    </row>
    <row r="14" spans="1:6" ht="29.25" customHeight="1" x14ac:dyDescent="0.2">
      <c r="A14" s="101" t="s">
        <v>199</v>
      </c>
      <c r="B14" s="99"/>
      <c r="C14" s="99"/>
      <c r="D14" s="99"/>
      <c r="E14" s="99"/>
      <c r="F14" s="100"/>
    </row>
    <row r="15" spans="1:6" ht="26.25" customHeight="1" x14ac:dyDescent="0.2">
      <c r="A15" s="102" t="s">
        <v>200</v>
      </c>
      <c r="B15" s="103"/>
      <c r="C15" s="103"/>
      <c r="D15" s="103"/>
      <c r="E15" s="103"/>
      <c r="F15" s="104"/>
    </row>
    <row r="16" spans="1:6" ht="15" customHeight="1" x14ac:dyDescent="0.2">
      <c r="A16" s="127"/>
      <c r="B16" s="128"/>
      <c r="C16" s="128"/>
      <c r="D16" s="128"/>
      <c r="E16" s="128"/>
      <c r="F16" s="129"/>
    </row>
    <row r="17" spans="1:6" x14ac:dyDescent="0.2">
      <c r="A17" s="134" t="s">
        <v>2</v>
      </c>
      <c r="B17" s="134" t="s">
        <v>3</v>
      </c>
      <c r="C17" s="135" t="s">
        <v>1</v>
      </c>
      <c r="D17" s="135"/>
      <c r="E17" s="135"/>
      <c r="F17" s="135"/>
    </row>
    <row r="18" spans="1:6" ht="24.75" customHeight="1" x14ac:dyDescent="0.2">
      <c r="A18" s="134"/>
      <c r="B18" s="134"/>
      <c r="C18" s="18" t="s">
        <v>136</v>
      </c>
      <c r="D18" s="18" t="s">
        <v>137</v>
      </c>
      <c r="E18" s="18" t="s">
        <v>138</v>
      </c>
      <c r="F18" s="18" t="s">
        <v>139</v>
      </c>
    </row>
    <row r="19" spans="1:6" ht="25.5" x14ac:dyDescent="0.2">
      <c r="A19" s="130" t="s">
        <v>178</v>
      </c>
      <c r="B19" s="22" t="s">
        <v>153</v>
      </c>
      <c r="C19" s="38"/>
      <c r="D19" s="38"/>
      <c r="E19" s="38"/>
      <c r="F19" s="38"/>
    </row>
    <row r="20" spans="1:6" x14ac:dyDescent="0.2">
      <c r="A20" s="130"/>
      <c r="B20" s="22" t="s">
        <v>26</v>
      </c>
      <c r="C20" s="38"/>
      <c r="D20" s="38"/>
      <c r="E20" s="38"/>
      <c r="F20" s="38"/>
    </row>
    <row r="21" spans="1:6" ht="25.5" x14ac:dyDescent="0.2">
      <c r="A21" s="130"/>
      <c r="B21" s="22" t="s">
        <v>141</v>
      </c>
      <c r="C21" s="38"/>
      <c r="D21" s="38"/>
      <c r="E21" s="38"/>
      <c r="F21" s="38"/>
    </row>
    <row r="22" spans="1:6" ht="38.25" x14ac:dyDescent="0.2">
      <c r="A22" s="130"/>
      <c r="B22" s="22" t="s">
        <v>142</v>
      </c>
      <c r="C22" s="38"/>
      <c r="D22" s="38"/>
      <c r="E22" s="38"/>
      <c r="F22" s="38"/>
    </row>
    <row r="23" spans="1:6" ht="15" x14ac:dyDescent="0.25">
      <c r="A23" s="130"/>
      <c r="B23" s="20" t="s">
        <v>91</v>
      </c>
      <c r="C23" s="45">
        <f>SUM(C19:C22)</f>
        <v>0</v>
      </c>
      <c r="D23" s="45">
        <f t="shared" ref="D23:F23" si="0">SUM(D19:D22)</f>
        <v>0</v>
      </c>
      <c r="E23" s="45">
        <f t="shared" si="0"/>
        <v>0</v>
      </c>
      <c r="F23" s="45">
        <f t="shared" si="0"/>
        <v>0</v>
      </c>
    </row>
    <row r="24" spans="1:6" x14ac:dyDescent="0.2">
      <c r="A24" s="130" t="s">
        <v>27</v>
      </c>
      <c r="B24" s="22" t="s">
        <v>28</v>
      </c>
      <c r="C24" s="38"/>
      <c r="D24" s="38"/>
      <c r="E24" s="38"/>
      <c r="F24" s="38"/>
    </row>
    <row r="25" spans="1:6" ht="25.5" x14ac:dyDescent="0.2">
      <c r="A25" s="130"/>
      <c r="B25" s="22" t="s">
        <v>143</v>
      </c>
      <c r="C25" s="38"/>
      <c r="D25" s="38"/>
      <c r="E25" s="38"/>
      <c r="F25" s="38"/>
    </row>
    <row r="26" spans="1:6" x14ac:dyDescent="0.2">
      <c r="A26" s="130"/>
      <c r="B26" s="22" t="s">
        <v>29</v>
      </c>
      <c r="C26" s="38"/>
      <c r="D26" s="38"/>
      <c r="E26" s="38"/>
      <c r="F26" s="38"/>
    </row>
    <row r="27" spans="1:6" ht="27.75" customHeight="1" x14ac:dyDescent="0.2">
      <c r="A27" s="130"/>
      <c r="B27" s="22" t="s">
        <v>144</v>
      </c>
      <c r="C27" s="38"/>
      <c r="D27" s="38"/>
      <c r="E27" s="38"/>
      <c r="F27" s="38"/>
    </row>
    <row r="28" spans="1:6" x14ac:dyDescent="0.2">
      <c r="A28" s="130"/>
      <c r="B28" s="22" t="s">
        <v>145</v>
      </c>
      <c r="C28" s="38"/>
      <c r="D28" s="38"/>
      <c r="E28" s="38"/>
      <c r="F28" s="38"/>
    </row>
    <row r="29" spans="1:6" ht="15" x14ac:dyDescent="0.25">
      <c r="A29" s="130"/>
      <c r="B29" s="19" t="s">
        <v>91</v>
      </c>
      <c r="C29" s="45">
        <f>SUM(C24:C28)</f>
        <v>0</v>
      </c>
      <c r="D29" s="45">
        <f t="shared" ref="D29:F29" si="1">SUM(D24:D28)</f>
        <v>0</v>
      </c>
      <c r="E29" s="45">
        <f t="shared" si="1"/>
        <v>0</v>
      </c>
      <c r="F29" s="45">
        <f t="shared" si="1"/>
        <v>0</v>
      </c>
    </row>
    <row r="30" spans="1:6" x14ac:dyDescent="0.2">
      <c r="A30" s="130" t="s">
        <v>30</v>
      </c>
      <c r="B30" s="22" t="s">
        <v>31</v>
      </c>
      <c r="C30" s="38"/>
      <c r="D30" s="38"/>
      <c r="E30" s="38"/>
      <c r="F30" s="38"/>
    </row>
    <row r="31" spans="1:6" x14ac:dyDescent="0.2">
      <c r="A31" s="130"/>
      <c r="B31" s="22" t="s">
        <v>32</v>
      </c>
      <c r="C31" s="38"/>
      <c r="D31" s="38"/>
      <c r="E31" s="38"/>
      <c r="F31" s="38"/>
    </row>
    <row r="32" spans="1:6" ht="15" customHeight="1" x14ac:dyDescent="0.2">
      <c r="A32" s="130"/>
      <c r="B32" s="22" t="s">
        <v>33</v>
      </c>
      <c r="C32" s="38"/>
      <c r="D32" s="38"/>
      <c r="E32" s="38"/>
      <c r="F32" s="38"/>
    </row>
    <row r="33" spans="1:6" x14ac:dyDescent="0.2">
      <c r="A33" s="130"/>
      <c r="B33" s="22" t="s">
        <v>34</v>
      </c>
      <c r="C33" s="38"/>
      <c r="D33" s="38"/>
      <c r="E33" s="38"/>
      <c r="F33" s="38"/>
    </row>
    <row r="34" spans="1:6" x14ac:dyDescent="0.2">
      <c r="A34" s="130"/>
      <c r="B34" s="22" t="s">
        <v>35</v>
      </c>
      <c r="C34" s="38"/>
      <c r="D34" s="38"/>
      <c r="E34" s="38"/>
      <c r="F34" s="38"/>
    </row>
    <row r="35" spans="1:6" x14ac:dyDescent="0.2">
      <c r="A35" s="130"/>
      <c r="B35" s="22" t="s">
        <v>36</v>
      </c>
      <c r="C35" s="38"/>
      <c r="D35" s="38"/>
      <c r="E35" s="38"/>
      <c r="F35" s="38"/>
    </row>
    <row r="36" spans="1:6" x14ac:dyDescent="0.2">
      <c r="A36" s="130"/>
      <c r="B36" s="22" t="s">
        <v>146</v>
      </c>
      <c r="C36" s="38"/>
      <c r="D36" s="38"/>
      <c r="E36" s="38"/>
      <c r="F36" s="38"/>
    </row>
    <row r="37" spans="1:6" x14ac:dyDescent="0.2">
      <c r="A37" s="130"/>
      <c r="B37" s="22" t="s">
        <v>147</v>
      </c>
      <c r="C37" s="38"/>
      <c r="D37" s="38"/>
      <c r="E37" s="38"/>
      <c r="F37" s="38"/>
    </row>
    <row r="38" spans="1:6" ht="15" x14ac:dyDescent="0.25">
      <c r="A38" s="130"/>
      <c r="B38" s="19" t="s">
        <v>91</v>
      </c>
      <c r="C38" s="45">
        <f>SUM(C30:C37)</f>
        <v>0</v>
      </c>
      <c r="D38" s="45">
        <f t="shared" ref="D38:F38" si="2">SUM(D30:D37)</f>
        <v>0</v>
      </c>
      <c r="E38" s="45">
        <f t="shared" si="2"/>
        <v>0</v>
      </c>
      <c r="F38" s="45">
        <f t="shared" si="2"/>
        <v>0</v>
      </c>
    </row>
    <row r="39" spans="1:6" x14ac:dyDescent="0.2">
      <c r="A39" s="130" t="s">
        <v>37</v>
      </c>
      <c r="B39" s="22" t="s">
        <v>148</v>
      </c>
      <c r="C39" s="38"/>
      <c r="D39" s="38"/>
      <c r="E39" s="38"/>
      <c r="F39" s="38"/>
    </row>
    <row r="40" spans="1:6" x14ac:dyDescent="0.2">
      <c r="A40" s="130"/>
      <c r="B40" s="22" t="s">
        <v>38</v>
      </c>
      <c r="C40" s="38"/>
      <c r="D40" s="38"/>
      <c r="E40" s="38"/>
      <c r="F40" s="38"/>
    </row>
    <row r="41" spans="1:6" x14ac:dyDescent="0.2">
      <c r="A41" s="130"/>
      <c r="B41" s="22" t="s">
        <v>39</v>
      </c>
      <c r="C41" s="38"/>
      <c r="D41" s="38"/>
      <c r="E41" s="38"/>
      <c r="F41" s="38"/>
    </row>
    <row r="42" spans="1:6" ht="25.5" x14ac:dyDescent="0.2">
      <c r="A42" s="130"/>
      <c r="B42" s="22" t="s">
        <v>40</v>
      </c>
      <c r="C42" s="38"/>
      <c r="D42" s="38"/>
      <c r="E42" s="38"/>
      <c r="F42" s="38"/>
    </row>
    <row r="43" spans="1:6" ht="15" x14ac:dyDescent="0.25">
      <c r="A43" s="130"/>
      <c r="B43" s="19" t="s">
        <v>91</v>
      </c>
      <c r="C43" s="45">
        <f>SUM(C39:C42)</f>
        <v>0</v>
      </c>
      <c r="D43" s="45">
        <f t="shared" ref="D43:F43" si="3">SUM(D39:D42)</f>
        <v>0</v>
      </c>
      <c r="E43" s="45">
        <f t="shared" si="3"/>
        <v>0</v>
      </c>
      <c r="F43" s="45">
        <f t="shared" si="3"/>
        <v>0</v>
      </c>
    </row>
    <row r="44" spans="1:6" x14ac:dyDescent="0.2">
      <c r="A44" s="130" t="s">
        <v>41</v>
      </c>
      <c r="B44" s="22" t="s">
        <v>149</v>
      </c>
      <c r="C44" s="38"/>
      <c r="D44" s="38"/>
      <c r="E44" s="38"/>
      <c r="F44" s="38"/>
    </row>
    <row r="45" spans="1:6" x14ac:dyDescent="0.2">
      <c r="A45" s="130"/>
      <c r="B45" s="22" t="s">
        <v>42</v>
      </c>
      <c r="C45" s="38"/>
      <c r="D45" s="38"/>
      <c r="E45" s="38"/>
      <c r="F45" s="38"/>
    </row>
    <row r="46" spans="1:6" x14ac:dyDescent="0.2">
      <c r="A46" s="130"/>
      <c r="B46" s="22" t="s">
        <v>150</v>
      </c>
      <c r="C46" s="38"/>
      <c r="D46" s="38"/>
      <c r="E46" s="38"/>
      <c r="F46" s="38"/>
    </row>
    <row r="47" spans="1:6" x14ac:dyDescent="0.2">
      <c r="A47" s="130"/>
      <c r="B47" s="22" t="s">
        <v>151</v>
      </c>
      <c r="C47" s="38"/>
      <c r="D47" s="38"/>
      <c r="E47" s="38"/>
      <c r="F47" s="38"/>
    </row>
    <row r="48" spans="1:6" x14ac:dyDescent="0.2">
      <c r="A48" s="130"/>
      <c r="B48" s="22" t="s">
        <v>43</v>
      </c>
      <c r="C48" s="38"/>
      <c r="D48" s="38"/>
      <c r="E48" s="38"/>
      <c r="F48" s="38"/>
    </row>
    <row r="49" spans="1:6" x14ac:dyDescent="0.2">
      <c r="A49" s="130"/>
      <c r="B49" s="22" t="s">
        <v>152</v>
      </c>
      <c r="C49" s="38"/>
      <c r="D49" s="38"/>
      <c r="E49" s="38"/>
      <c r="F49" s="38"/>
    </row>
    <row r="50" spans="1:6" x14ac:dyDescent="0.2">
      <c r="A50" s="130"/>
      <c r="B50" s="22" t="s">
        <v>44</v>
      </c>
      <c r="C50" s="38"/>
      <c r="D50" s="38"/>
      <c r="E50" s="38"/>
      <c r="F50" s="38"/>
    </row>
    <row r="51" spans="1:6" x14ac:dyDescent="0.2">
      <c r="A51" s="130"/>
      <c r="B51" s="22" t="s">
        <v>45</v>
      </c>
      <c r="C51" s="38"/>
      <c r="D51" s="38"/>
      <c r="E51" s="38"/>
      <c r="F51" s="38"/>
    </row>
    <row r="52" spans="1:6" x14ac:dyDescent="0.2">
      <c r="A52" s="130"/>
      <c r="B52" s="22" t="s">
        <v>46</v>
      </c>
      <c r="C52" s="38"/>
      <c r="D52" s="38"/>
      <c r="E52" s="38"/>
      <c r="F52" s="38"/>
    </row>
    <row r="53" spans="1:6" ht="15" x14ac:dyDescent="0.25">
      <c r="A53" s="130"/>
      <c r="B53" s="19" t="s">
        <v>91</v>
      </c>
      <c r="C53" s="45">
        <f>SUM(C44:C52)</f>
        <v>0</v>
      </c>
      <c r="D53" s="45">
        <f t="shared" ref="D53:F53" si="4">SUM(D44:D52)</f>
        <v>0</v>
      </c>
      <c r="E53" s="45">
        <f t="shared" si="4"/>
        <v>0</v>
      </c>
      <c r="F53" s="45">
        <f t="shared" si="4"/>
        <v>0</v>
      </c>
    </row>
    <row r="54" spans="1:6" x14ac:dyDescent="0.2">
      <c r="A54" s="130" t="s">
        <v>47</v>
      </c>
      <c r="B54" s="22" t="s">
        <v>48</v>
      </c>
      <c r="C54" s="38"/>
      <c r="D54" s="38"/>
      <c r="E54" s="38"/>
      <c r="F54" s="38"/>
    </row>
    <row r="55" spans="1:6" x14ac:dyDescent="0.2">
      <c r="A55" s="130"/>
      <c r="B55" s="22" t="s">
        <v>49</v>
      </c>
      <c r="C55" s="38"/>
      <c r="D55" s="38"/>
      <c r="E55" s="38"/>
      <c r="F55" s="38"/>
    </row>
    <row r="56" spans="1:6" x14ac:dyDescent="0.2">
      <c r="A56" s="130"/>
      <c r="B56" s="22" t="s">
        <v>50</v>
      </c>
      <c r="C56" s="38"/>
      <c r="D56" s="38"/>
      <c r="E56" s="38"/>
      <c r="F56" s="38"/>
    </row>
    <row r="57" spans="1:6" x14ac:dyDescent="0.2">
      <c r="A57" s="130"/>
      <c r="B57" s="22" t="s">
        <v>51</v>
      </c>
      <c r="C57" s="38"/>
      <c r="D57" s="38"/>
      <c r="E57" s="38"/>
      <c r="F57" s="38"/>
    </row>
    <row r="58" spans="1:6" ht="15" x14ac:dyDescent="0.25">
      <c r="A58" s="130"/>
      <c r="B58" s="19" t="s">
        <v>91</v>
      </c>
      <c r="C58" s="45">
        <f>SUM(C54:C57)</f>
        <v>0</v>
      </c>
      <c r="D58" s="45">
        <f t="shared" ref="D58:F58" si="5">SUM(D54:D57)</f>
        <v>0</v>
      </c>
      <c r="E58" s="45">
        <f t="shared" si="5"/>
        <v>0</v>
      </c>
      <c r="F58" s="45">
        <f t="shared" si="5"/>
        <v>0</v>
      </c>
    </row>
    <row r="59" spans="1:6" ht="15" x14ac:dyDescent="0.25">
      <c r="A59" s="123" t="s">
        <v>52</v>
      </c>
      <c r="B59" s="123"/>
      <c r="C59" s="46">
        <f>C23+C29+C38+C43+C53+C58</f>
        <v>0</v>
      </c>
      <c r="D59" s="46">
        <f>D23+D29+D38+D43+D53+D58</f>
        <v>0</v>
      </c>
      <c r="E59" s="46">
        <f>E23+E29+E38+E43+E53+E58</f>
        <v>0</v>
      </c>
      <c r="F59" s="46">
        <f>F23+F29+F38+F43+F53+F58</f>
        <v>0</v>
      </c>
    </row>
    <row r="60" spans="1:6" ht="15.75" x14ac:dyDescent="0.25">
      <c r="A60" s="123" t="s">
        <v>184</v>
      </c>
      <c r="B60" s="123"/>
      <c r="C60" s="47" t="e">
        <f>(C59/SUM(C59:F59))*100</f>
        <v>#DIV/0!</v>
      </c>
      <c r="D60" s="47" t="e">
        <f>(D59/SUM(C59:F59))*100</f>
        <v>#DIV/0!</v>
      </c>
      <c r="E60" s="47" t="e">
        <f>(E59/SUM(C59:F59))*100</f>
        <v>#DIV/0!</v>
      </c>
      <c r="F60" s="47" t="e">
        <f>(F59/SUM(C59:F59))*100</f>
        <v>#DIV/0!</v>
      </c>
    </row>
  </sheetData>
  <sheetProtection password="FF72" sheet="1" objects="1" scenarios="1"/>
  <dataConsolidate/>
  <mergeCells count="26">
    <mergeCell ref="A60:B60"/>
    <mergeCell ref="A8:F9"/>
    <mergeCell ref="A16:F16"/>
    <mergeCell ref="A54:A58"/>
    <mergeCell ref="A7:F7"/>
    <mergeCell ref="A17:A18"/>
    <mergeCell ref="B17:B18"/>
    <mergeCell ref="A59:B59"/>
    <mergeCell ref="C17:F17"/>
    <mergeCell ref="A19:A23"/>
    <mergeCell ref="A24:A29"/>
    <mergeCell ref="A30:A38"/>
    <mergeCell ref="A39:A43"/>
    <mergeCell ref="A44:A53"/>
    <mergeCell ref="A11:F11"/>
    <mergeCell ref="A12:F12"/>
    <mergeCell ref="A13:F13"/>
    <mergeCell ref="A14:F14"/>
    <mergeCell ref="A15:F15"/>
    <mergeCell ref="A1:F1"/>
    <mergeCell ref="A2:F2"/>
    <mergeCell ref="A4:F4"/>
    <mergeCell ref="A3:F3"/>
    <mergeCell ref="A10:F10"/>
    <mergeCell ref="A6:F6"/>
    <mergeCell ref="A5:F5"/>
  </mergeCells>
  <dataValidations xWindow="422" yWindow="363" count="1">
    <dataValidation type="whole" operator="equal" allowBlank="1" showInputMessage="1" showErrorMessage="1" errorTitle="Error!" error="Si eligió esta escala de valoración, digite el número 1." promptTitle="Valoración" prompt="Evalúe el Proceso y el Componente y defina en que escala de valoración se encuentra su EE." sqref="C24:F28 C39:F42 C44:F52 C30:F37 C54:F57 C19:F22">
      <formula1>1</formula1>
    </dataValidation>
  </dataValidations>
  <pageMargins left="0.37" right="0.37" top="0.33" bottom="0.70866141732283472" header="0.3" footer="0"/>
  <pageSetup paperSize="5" scale="90" orientation="portrait" r:id="rId1"/>
  <headerFooter alignWithMargins="0">
    <oddHeader>&amp;L&amp;G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12" sqref="A12:F12"/>
    </sheetView>
  </sheetViews>
  <sheetFormatPr baseColWidth="10" defaultRowHeight="12.75" x14ac:dyDescent="0.2"/>
  <cols>
    <col min="1" max="1" width="11.42578125" style="3"/>
    <col min="2" max="2" width="25.140625" style="3" customWidth="1"/>
    <col min="3" max="3" width="11.42578125" style="3"/>
    <col min="4" max="4" width="13.42578125" style="3" customWidth="1"/>
    <col min="5" max="5" width="13" style="3" customWidth="1"/>
    <col min="6" max="6" width="14.85546875" style="3" customWidth="1"/>
    <col min="7" max="257" width="11.42578125" style="3"/>
    <col min="258" max="258" width="25.140625" style="3" customWidth="1"/>
    <col min="259" max="513" width="11.42578125" style="3"/>
    <col min="514" max="514" width="25.140625" style="3" customWidth="1"/>
    <col min="515" max="769" width="11.42578125" style="3"/>
    <col min="770" max="770" width="25.140625" style="3" customWidth="1"/>
    <col min="771" max="1025" width="11.42578125" style="3"/>
    <col min="1026" max="1026" width="25.140625" style="3" customWidth="1"/>
    <col min="1027" max="1281" width="11.42578125" style="3"/>
    <col min="1282" max="1282" width="25.140625" style="3" customWidth="1"/>
    <col min="1283" max="1537" width="11.42578125" style="3"/>
    <col min="1538" max="1538" width="25.140625" style="3" customWidth="1"/>
    <col min="1539" max="1793" width="11.42578125" style="3"/>
    <col min="1794" max="1794" width="25.140625" style="3" customWidth="1"/>
    <col min="1795" max="2049" width="11.42578125" style="3"/>
    <col min="2050" max="2050" width="25.140625" style="3" customWidth="1"/>
    <col min="2051" max="2305" width="11.42578125" style="3"/>
    <col min="2306" max="2306" width="25.140625" style="3" customWidth="1"/>
    <col min="2307" max="2561" width="11.42578125" style="3"/>
    <col min="2562" max="2562" width="25.140625" style="3" customWidth="1"/>
    <col min="2563" max="2817" width="11.42578125" style="3"/>
    <col min="2818" max="2818" width="25.140625" style="3" customWidth="1"/>
    <col min="2819" max="3073" width="11.42578125" style="3"/>
    <col min="3074" max="3074" width="25.140625" style="3" customWidth="1"/>
    <col min="3075" max="3329" width="11.42578125" style="3"/>
    <col min="3330" max="3330" width="25.140625" style="3" customWidth="1"/>
    <col min="3331" max="3585" width="11.42578125" style="3"/>
    <col min="3586" max="3586" width="25.140625" style="3" customWidth="1"/>
    <col min="3587" max="3841" width="11.42578125" style="3"/>
    <col min="3842" max="3842" width="25.140625" style="3" customWidth="1"/>
    <col min="3843" max="4097" width="11.42578125" style="3"/>
    <col min="4098" max="4098" width="25.140625" style="3" customWidth="1"/>
    <col min="4099" max="4353" width="11.42578125" style="3"/>
    <col min="4354" max="4354" width="25.140625" style="3" customWidth="1"/>
    <col min="4355" max="4609" width="11.42578125" style="3"/>
    <col min="4610" max="4610" width="25.140625" style="3" customWidth="1"/>
    <col min="4611" max="4865" width="11.42578125" style="3"/>
    <col min="4866" max="4866" width="25.140625" style="3" customWidth="1"/>
    <col min="4867" max="5121" width="11.42578125" style="3"/>
    <col min="5122" max="5122" width="25.140625" style="3" customWidth="1"/>
    <col min="5123" max="5377" width="11.42578125" style="3"/>
    <col min="5378" max="5378" width="25.140625" style="3" customWidth="1"/>
    <col min="5379" max="5633" width="11.42578125" style="3"/>
    <col min="5634" max="5634" width="25.140625" style="3" customWidth="1"/>
    <col min="5635" max="5889" width="11.42578125" style="3"/>
    <col min="5890" max="5890" width="25.140625" style="3" customWidth="1"/>
    <col min="5891" max="6145" width="11.42578125" style="3"/>
    <col min="6146" max="6146" width="25.140625" style="3" customWidth="1"/>
    <col min="6147" max="6401" width="11.42578125" style="3"/>
    <col min="6402" max="6402" width="25.140625" style="3" customWidth="1"/>
    <col min="6403" max="6657" width="11.42578125" style="3"/>
    <col min="6658" max="6658" width="25.140625" style="3" customWidth="1"/>
    <col min="6659" max="6913" width="11.42578125" style="3"/>
    <col min="6914" max="6914" width="25.140625" style="3" customWidth="1"/>
    <col min="6915" max="7169" width="11.42578125" style="3"/>
    <col min="7170" max="7170" width="25.140625" style="3" customWidth="1"/>
    <col min="7171" max="7425" width="11.42578125" style="3"/>
    <col min="7426" max="7426" width="25.140625" style="3" customWidth="1"/>
    <col min="7427" max="7681" width="11.42578125" style="3"/>
    <col min="7682" max="7682" width="25.140625" style="3" customWidth="1"/>
    <col min="7683" max="7937" width="11.42578125" style="3"/>
    <col min="7938" max="7938" width="25.140625" style="3" customWidth="1"/>
    <col min="7939" max="8193" width="11.42578125" style="3"/>
    <col min="8194" max="8194" width="25.140625" style="3" customWidth="1"/>
    <col min="8195" max="8449" width="11.42578125" style="3"/>
    <col min="8450" max="8450" width="25.140625" style="3" customWidth="1"/>
    <col min="8451" max="8705" width="11.42578125" style="3"/>
    <col min="8706" max="8706" width="25.140625" style="3" customWidth="1"/>
    <col min="8707" max="8961" width="11.42578125" style="3"/>
    <col min="8962" max="8962" width="25.140625" style="3" customWidth="1"/>
    <col min="8963" max="9217" width="11.42578125" style="3"/>
    <col min="9218" max="9218" width="25.140625" style="3" customWidth="1"/>
    <col min="9219" max="9473" width="11.42578125" style="3"/>
    <col min="9474" max="9474" width="25.140625" style="3" customWidth="1"/>
    <col min="9475" max="9729" width="11.42578125" style="3"/>
    <col min="9730" max="9730" width="25.140625" style="3" customWidth="1"/>
    <col min="9731" max="9985" width="11.42578125" style="3"/>
    <col min="9986" max="9986" width="25.140625" style="3" customWidth="1"/>
    <col min="9987" max="10241" width="11.42578125" style="3"/>
    <col min="10242" max="10242" width="25.140625" style="3" customWidth="1"/>
    <col min="10243" max="10497" width="11.42578125" style="3"/>
    <col min="10498" max="10498" width="25.140625" style="3" customWidth="1"/>
    <col min="10499" max="10753" width="11.42578125" style="3"/>
    <col min="10754" max="10754" width="25.140625" style="3" customWidth="1"/>
    <col min="10755" max="11009" width="11.42578125" style="3"/>
    <col min="11010" max="11010" width="25.140625" style="3" customWidth="1"/>
    <col min="11011" max="11265" width="11.42578125" style="3"/>
    <col min="11266" max="11266" width="25.140625" style="3" customWidth="1"/>
    <col min="11267" max="11521" width="11.42578125" style="3"/>
    <col min="11522" max="11522" width="25.140625" style="3" customWidth="1"/>
    <col min="11523" max="11777" width="11.42578125" style="3"/>
    <col min="11778" max="11778" width="25.140625" style="3" customWidth="1"/>
    <col min="11779" max="12033" width="11.42578125" style="3"/>
    <col min="12034" max="12034" width="25.140625" style="3" customWidth="1"/>
    <col min="12035" max="12289" width="11.42578125" style="3"/>
    <col min="12290" max="12290" width="25.140625" style="3" customWidth="1"/>
    <col min="12291" max="12545" width="11.42578125" style="3"/>
    <col min="12546" max="12546" width="25.140625" style="3" customWidth="1"/>
    <col min="12547" max="12801" width="11.42578125" style="3"/>
    <col min="12802" max="12802" width="25.140625" style="3" customWidth="1"/>
    <col min="12803" max="13057" width="11.42578125" style="3"/>
    <col min="13058" max="13058" width="25.140625" style="3" customWidth="1"/>
    <col min="13059" max="13313" width="11.42578125" style="3"/>
    <col min="13314" max="13314" width="25.140625" style="3" customWidth="1"/>
    <col min="13315" max="13569" width="11.42578125" style="3"/>
    <col min="13570" max="13570" width="25.140625" style="3" customWidth="1"/>
    <col min="13571" max="13825" width="11.42578125" style="3"/>
    <col min="13826" max="13826" width="25.140625" style="3" customWidth="1"/>
    <col min="13827" max="14081" width="11.42578125" style="3"/>
    <col min="14082" max="14082" width="25.140625" style="3" customWidth="1"/>
    <col min="14083" max="14337" width="11.42578125" style="3"/>
    <col min="14338" max="14338" width="25.140625" style="3" customWidth="1"/>
    <col min="14339" max="14593" width="11.42578125" style="3"/>
    <col min="14594" max="14594" width="25.140625" style="3" customWidth="1"/>
    <col min="14595" max="14849" width="11.42578125" style="3"/>
    <col min="14850" max="14850" width="25.140625" style="3" customWidth="1"/>
    <col min="14851" max="15105" width="11.42578125" style="3"/>
    <col min="15106" max="15106" width="25.140625" style="3" customWidth="1"/>
    <col min="15107" max="15361" width="11.42578125" style="3"/>
    <col min="15362" max="15362" width="25.140625" style="3" customWidth="1"/>
    <col min="15363" max="15617" width="11.42578125" style="3"/>
    <col min="15618" max="15618" width="25.140625" style="3" customWidth="1"/>
    <col min="15619" max="15873" width="11.42578125" style="3"/>
    <col min="15874" max="15874" width="25.140625" style="3" customWidth="1"/>
    <col min="15875" max="16129" width="11.42578125" style="3"/>
    <col min="16130" max="16130" width="25.140625" style="3" customWidth="1"/>
    <col min="16131" max="16384" width="11.42578125" style="3"/>
  </cols>
  <sheetData>
    <row r="1" spans="1:6" ht="18" x14ac:dyDescent="0.2">
      <c r="A1" s="105" t="s">
        <v>176</v>
      </c>
      <c r="B1" s="106"/>
      <c r="C1" s="106"/>
      <c r="D1" s="106"/>
      <c r="E1" s="106"/>
      <c r="F1" s="107"/>
    </row>
    <row r="2" spans="1:6" ht="15.75" x14ac:dyDescent="0.25">
      <c r="A2" s="108" t="s">
        <v>109</v>
      </c>
      <c r="B2" s="109"/>
      <c r="C2" s="109"/>
      <c r="D2" s="109"/>
      <c r="E2" s="109"/>
      <c r="F2" s="110"/>
    </row>
    <row r="3" spans="1:6" ht="15.75" x14ac:dyDescent="0.25">
      <c r="A3" s="114" t="str">
        <f>D01_03_F01!H3</f>
        <v>xxxx</v>
      </c>
      <c r="B3" s="115"/>
      <c r="C3" s="115"/>
      <c r="D3" s="115"/>
      <c r="E3" s="115"/>
      <c r="F3" s="116"/>
    </row>
    <row r="4" spans="1:6" ht="15" x14ac:dyDescent="0.25">
      <c r="A4" s="111" t="str">
        <f>D01_03_F01!E5</f>
        <v>XXXXXXXXXXXXXXXXXXXXXXXXXXXXX</v>
      </c>
      <c r="B4" s="112"/>
      <c r="C4" s="112"/>
      <c r="D4" s="112"/>
      <c r="E4" s="112"/>
      <c r="F4" s="113"/>
    </row>
    <row r="5" spans="1:6" x14ac:dyDescent="0.2">
      <c r="A5" s="121" t="str">
        <f>D01_03_F01!B4</f>
        <v>XXXXXXXXXXXXXXXXXXXXXX</v>
      </c>
      <c r="B5" s="120"/>
      <c r="C5" s="120"/>
      <c r="D5" s="120"/>
      <c r="E5" s="120"/>
      <c r="F5" s="122"/>
    </row>
    <row r="6" spans="1:6" x14ac:dyDescent="0.2">
      <c r="A6" s="120"/>
      <c r="B6" s="120"/>
      <c r="C6" s="120"/>
      <c r="D6" s="120"/>
      <c r="E6" s="120"/>
      <c r="F6" s="120"/>
    </row>
    <row r="7" spans="1:6" ht="23.25" x14ac:dyDescent="0.35">
      <c r="A7" s="131" t="s">
        <v>0</v>
      </c>
      <c r="B7" s="132"/>
      <c r="C7" s="132"/>
      <c r="D7" s="132"/>
      <c r="E7" s="132"/>
      <c r="F7" s="133"/>
    </row>
    <row r="8" spans="1:6" ht="15.75" customHeight="1" x14ac:dyDescent="0.2">
      <c r="A8" s="124" t="s">
        <v>197</v>
      </c>
      <c r="B8" s="125"/>
      <c r="C8" s="125"/>
      <c r="D8" s="125"/>
      <c r="E8" s="125"/>
      <c r="F8" s="126"/>
    </row>
    <row r="9" spans="1:6" ht="15" customHeight="1" x14ac:dyDescent="0.2">
      <c r="A9" s="102"/>
      <c r="B9" s="103"/>
      <c r="C9" s="103"/>
      <c r="D9" s="103"/>
      <c r="E9" s="103"/>
      <c r="F9" s="104"/>
    </row>
    <row r="10" spans="1:6" ht="15" customHeight="1" x14ac:dyDescent="0.2">
      <c r="A10" s="117"/>
      <c r="B10" s="118"/>
      <c r="C10" s="118"/>
      <c r="D10" s="118"/>
      <c r="E10" s="118"/>
      <c r="F10" s="119"/>
    </row>
    <row r="11" spans="1:6" ht="24" customHeight="1" x14ac:dyDescent="0.2">
      <c r="A11" s="136" t="s">
        <v>201</v>
      </c>
      <c r="B11" s="137"/>
      <c r="C11" s="137"/>
      <c r="D11" s="137"/>
      <c r="E11" s="137"/>
      <c r="F11" s="138"/>
    </row>
    <row r="12" spans="1:6" s="52" customFormat="1" ht="28.5" customHeight="1" x14ac:dyDescent="0.2">
      <c r="A12" s="124" t="s">
        <v>198</v>
      </c>
      <c r="B12" s="125"/>
      <c r="C12" s="125"/>
      <c r="D12" s="125"/>
      <c r="E12" s="125"/>
      <c r="F12" s="126"/>
    </row>
    <row r="13" spans="1:6" ht="27.75" customHeight="1" x14ac:dyDescent="0.2">
      <c r="A13" s="98" t="s">
        <v>202</v>
      </c>
      <c r="B13" s="99"/>
      <c r="C13" s="99"/>
      <c r="D13" s="99"/>
      <c r="E13" s="99"/>
      <c r="F13" s="100"/>
    </row>
    <row r="14" spans="1:6" ht="29.25" customHeight="1" x14ac:dyDescent="0.2">
      <c r="A14" s="101" t="s">
        <v>199</v>
      </c>
      <c r="B14" s="99"/>
      <c r="C14" s="99"/>
      <c r="D14" s="99"/>
      <c r="E14" s="99"/>
      <c r="F14" s="100"/>
    </row>
    <row r="15" spans="1:6" ht="26.25" customHeight="1" x14ac:dyDescent="0.2">
      <c r="A15" s="102" t="s">
        <v>200</v>
      </c>
      <c r="B15" s="103"/>
      <c r="C15" s="103"/>
      <c r="D15" s="103"/>
      <c r="E15" s="103"/>
      <c r="F15" s="104"/>
    </row>
    <row r="16" spans="1:6" x14ac:dyDescent="0.2">
      <c r="A16" s="139"/>
      <c r="B16" s="140"/>
      <c r="C16" s="140"/>
      <c r="D16" s="140"/>
      <c r="E16" s="140"/>
      <c r="F16" s="141"/>
    </row>
    <row r="17" spans="1:6" x14ac:dyDescent="0.2">
      <c r="A17" s="134" t="s">
        <v>2</v>
      </c>
      <c r="B17" s="134" t="s">
        <v>3</v>
      </c>
      <c r="C17" s="135" t="s">
        <v>1</v>
      </c>
      <c r="D17" s="135"/>
      <c r="E17" s="135"/>
      <c r="F17" s="135"/>
    </row>
    <row r="18" spans="1:6" ht="24" x14ac:dyDescent="0.2">
      <c r="A18" s="134"/>
      <c r="B18" s="134"/>
      <c r="C18" s="18" t="s">
        <v>136</v>
      </c>
      <c r="D18" s="18" t="s">
        <v>137</v>
      </c>
      <c r="E18" s="18" t="s">
        <v>138</v>
      </c>
      <c r="F18" s="18" t="s">
        <v>139</v>
      </c>
    </row>
    <row r="19" spans="1:6" ht="15" x14ac:dyDescent="0.2">
      <c r="A19" s="130" t="s">
        <v>4</v>
      </c>
      <c r="B19" s="23" t="s">
        <v>5</v>
      </c>
      <c r="C19" s="39"/>
      <c r="D19" s="39"/>
      <c r="E19" s="39"/>
      <c r="F19" s="39"/>
    </row>
    <row r="20" spans="1:6" ht="15" x14ac:dyDescent="0.2">
      <c r="A20" s="130"/>
      <c r="B20" s="23" t="s">
        <v>6</v>
      </c>
      <c r="C20" s="39"/>
      <c r="D20" s="39"/>
      <c r="E20" s="39"/>
      <c r="F20" s="39"/>
    </row>
    <row r="21" spans="1:6" ht="15" customHeight="1" x14ac:dyDescent="0.2">
      <c r="A21" s="130"/>
      <c r="B21" s="23" t="s">
        <v>7</v>
      </c>
      <c r="C21" s="39"/>
      <c r="D21" s="39"/>
      <c r="E21" s="39"/>
      <c r="F21" s="39"/>
    </row>
    <row r="22" spans="1:6" ht="15" x14ac:dyDescent="0.2">
      <c r="A22" s="130"/>
      <c r="B22" s="23" t="s">
        <v>8</v>
      </c>
      <c r="C22" s="39"/>
      <c r="D22" s="39"/>
      <c r="E22" s="39"/>
      <c r="F22" s="39"/>
    </row>
    <row r="23" spans="1:6" ht="15" x14ac:dyDescent="0.2">
      <c r="A23" s="130"/>
      <c r="B23" s="23" t="s">
        <v>9</v>
      </c>
      <c r="C23" s="39"/>
      <c r="D23" s="39"/>
      <c r="E23" s="39"/>
      <c r="F23" s="39"/>
    </row>
    <row r="24" spans="1:6" ht="15" x14ac:dyDescent="0.25">
      <c r="A24" s="130"/>
      <c r="B24" s="20" t="s">
        <v>91</v>
      </c>
      <c r="C24" s="45">
        <f>SUM(C19:C23)</f>
        <v>0</v>
      </c>
      <c r="D24" s="45">
        <f>SUM(D19:D23)</f>
        <v>0</v>
      </c>
      <c r="E24" s="45">
        <f>SUM(E19:E23)</f>
        <v>0</v>
      </c>
      <c r="F24" s="45">
        <f>SUM(F19:F23)</f>
        <v>0</v>
      </c>
    </row>
    <row r="25" spans="1:6" ht="38.25" x14ac:dyDescent="0.2">
      <c r="A25" s="130" t="s">
        <v>180</v>
      </c>
      <c r="B25" s="23" t="s">
        <v>10</v>
      </c>
      <c r="C25" s="39"/>
      <c r="D25" s="39"/>
      <c r="E25" s="39"/>
      <c r="F25" s="39"/>
    </row>
    <row r="26" spans="1:6" ht="25.5" x14ac:dyDescent="0.2">
      <c r="A26" s="130"/>
      <c r="B26" s="23" t="s">
        <v>11</v>
      </c>
      <c r="C26" s="39"/>
      <c r="D26" s="39"/>
      <c r="E26" s="39"/>
      <c r="F26" s="39"/>
    </row>
    <row r="27" spans="1:6" ht="25.5" x14ac:dyDescent="0.2">
      <c r="A27" s="130"/>
      <c r="B27" s="23" t="s">
        <v>12</v>
      </c>
      <c r="C27" s="39"/>
      <c r="D27" s="39"/>
      <c r="E27" s="39"/>
      <c r="F27" s="39"/>
    </row>
    <row r="28" spans="1:6" ht="25.5" x14ac:dyDescent="0.2">
      <c r="A28" s="130"/>
      <c r="B28" s="23" t="s">
        <v>13</v>
      </c>
      <c r="C28" s="39"/>
      <c r="D28" s="39"/>
      <c r="E28" s="39"/>
      <c r="F28" s="39"/>
    </row>
    <row r="29" spans="1:6" ht="15" x14ac:dyDescent="0.25">
      <c r="A29" s="130"/>
      <c r="B29" s="20" t="s">
        <v>91</v>
      </c>
      <c r="C29" s="45">
        <f>SUM(C25:C28)</f>
        <v>0</v>
      </c>
      <c r="D29" s="45">
        <f>SUM(D25:D28)</f>
        <v>0</v>
      </c>
      <c r="E29" s="45">
        <f>SUM(E25:E28)</f>
        <v>0</v>
      </c>
      <c r="F29" s="45">
        <f>SUM(F25:F28)</f>
        <v>0</v>
      </c>
    </row>
    <row r="30" spans="1:6" ht="14.25" customHeight="1" x14ac:dyDescent="0.2">
      <c r="A30" s="130" t="s">
        <v>179</v>
      </c>
      <c r="B30" s="23" t="s">
        <v>14</v>
      </c>
      <c r="C30" s="39"/>
      <c r="D30" s="39"/>
      <c r="E30" s="39"/>
      <c r="F30" s="39"/>
    </row>
    <row r="31" spans="1:6" ht="15" x14ac:dyDescent="0.2">
      <c r="A31" s="130"/>
      <c r="B31" s="23" t="s">
        <v>15</v>
      </c>
      <c r="C31" s="39"/>
      <c r="D31" s="39"/>
      <c r="E31" s="39"/>
      <c r="F31" s="39"/>
    </row>
    <row r="32" spans="1:6" ht="15" x14ac:dyDescent="0.2">
      <c r="A32" s="130"/>
      <c r="B32" s="23" t="s">
        <v>16</v>
      </c>
      <c r="C32" s="39"/>
      <c r="D32" s="39"/>
      <c r="E32" s="39"/>
      <c r="F32" s="39"/>
    </row>
    <row r="33" spans="1:8" ht="15" x14ac:dyDescent="0.2">
      <c r="A33" s="130"/>
      <c r="B33" s="23" t="s">
        <v>17</v>
      </c>
      <c r="C33" s="39"/>
      <c r="D33" s="39"/>
      <c r="E33" s="39"/>
      <c r="F33" s="39"/>
    </row>
    <row r="34" spans="1:8" ht="15" x14ac:dyDescent="0.25">
      <c r="A34" s="130"/>
      <c r="B34" s="20" t="s">
        <v>91</v>
      </c>
      <c r="C34" s="45">
        <f>SUM(C30:C33)</f>
        <v>0</v>
      </c>
      <c r="D34" s="45">
        <f>SUM(D30:D33)</f>
        <v>0</v>
      </c>
      <c r="E34" s="45">
        <f>SUM(E30:E33)</f>
        <v>0</v>
      </c>
      <c r="F34" s="45">
        <f>SUM(F30:F33)</f>
        <v>0</v>
      </c>
    </row>
    <row r="35" spans="1:8" ht="25.5" x14ac:dyDescent="0.2">
      <c r="A35" s="130" t="s">
        <v>18</v>
      </c>
      <c r="B35" s="23" t="s">
        <v>19</v>
      </c>
      <c r="C35" s="39"/>
      <c r="D35" s="39"/>
      <c r="E35" s="39"/>
      <c r="F35" s="39"/>
    </row>
    <row r="36" spans="1:8" ht="25.5" x14ac:dyDescent="0.2">
      <c r="A36" s="130"/>
      <c r="B36" s="23" t="s">
        <v>20</v>
      </c>
      <c r="C36" s="39"/>
      <c r="D36" s="39"/>
      <c r="E36" s="39"/>
      <c r="F36" s="39"/>
    </row>
    <row r="37" spans="1:8" ht="15" x14ac:dyDescent="0.2">
      <c r="A37" s="130"/>
      <c r="B37" s="23" t="s">
        <v>21</v>
      </c>
      <c r="C37" s="39"/>
      <c r="D37" s="39"/>
      <c r="E37" s="39"/>
      <c r="F37" s="39"/>
    </row>
    <row r="38" spans="1:8" ht="15" x14ac:dyDescent="0.2">
      <c r="A38" s="130"/>
      <c r="B38" s="23" t="s">
        <v>22</v>
      </c>
      <c r="C38" s="39"/>
      <c r="D38" s="39"/>
      <c r="E38" s="39"/>
      <c r="F38" s="39"/>
    </row>
    <row r="39" spans="1:8" ht="38.25" x14ac:dyDescent="0.2">
      <c r="A39" s="130"/>
      <c r="B39" s="23" t="s">
        <v>23</v>
      </c>
      <c r="C39" s="39"/>
      <c r="D39" s="39"/>
      <c r="E39" s="39"/>
      <c r="F39" s="39"/>
    </row>
    <row r="40" spans="1:8" ht="18.75" customHeight="1" x14ac:dyDescent="0.2">
      <c r="A40" s="130"/>
      <c r="B40" s="23" t="s">
        <v>24</v>
      </c>
      <c r="C40" s="39"/>
      <c r="D40" s="39"/>
      <c r="E40" s="39"/>
      <c r="F40" s="39"/>
    </row>
    <row r="41" spans="1:8" ht="15" x14ac:dyDescent="0.25">
      <c r="A41" s="130"/>
      <c r="B41" s="20" t="s">
        <v>91</v>
      </c>
      <c r="C41" s="45">
        <f>SUM(C35:C40)</f>
        <v>0</v>
      </c>
      <c r="D41" s="45">
        <f>SUM(D35:D40)</f>
        <v>0</v>
      </c>
      <c r="E41" s="45">
        <f>SUM(E35:E40)</f>
        <v>0</v>
      </c>
      <c r="F41" s="45">
        <f>SUM(F35:F40)</f>
        <v>0</v>
      </c>
    </row>
    <row r="42" spans="1:8" ht="15" x14ac:dyDescent="0.25">
      <c r="A42" s="123" t="s">
        <v>52</v>
      </c>
      <c r="B42" s="123"/>
      <c r="C42" s="46">
        <f>C24+C29+C34+C41</f>
        <v>0</v>
      </c>
      <c r="D42" s="46">
        <f>D24+D29+D34+D41</f>
        <v>0</v>
      </c>
      <c r="E42" s="46">
        <f>E24+E29+E34+E41</f>
        <v>0</v>
      </c>
      <c r="F42" s="46">
        <f>F24+F29+F34+F41</f>
        <v>0</v>
      </c>
    </row>
    <row r="43" spans="1:8" ht="15.75" x14ac:dyDescent="0.25">
      <c r="A43" s="123" t="s">
        <v>140</v>
      </c>
      <c r="B43" s="123"/>
      <c r="C43" s="47" t="e">
        <f>(C42/SUM(C42:F42))*100</f>
        <v>#DIV/0!</v>
      </c>
      <c r="D43" s="47" t="e">
        <f>(D42/SUM(C42:F42))*100</f>
        <v>#DIV/0!</v>
      </c>
      <c r="E43" s="47" t="e">
        <f>(E42/SUM(C42:F42))*100</f>
        <v>#DIV/0!</v>
      </c>
      <c r="F43" s="47" t="e">
        <f>(F42/SUM(C42:F42))*100</f>
        <v>#DIV/0!</v>
      </c>
      <c r="H43" s="21"/>
    </row>
  </sheetData>
  <sheetProtection password="FF72" sheet="1" objects="1" scenarios="1"/>
  <mergeCells count="24">
    <mergeCell ref="A17:A18"/>
    <mergeCell ref="B17:B18"/>
    <mergeCell ref="C17:F17"/>
    <mergeCell ref="A16:F16"/>
    <mergeCell ref="A43:B43"/>
    <mergeCell ref="A19:A24"/>
    <mergeCell ref="A30:A34"/>
    <mergeCell ref="A35:A41"/>
    <mergeCell ref="A42:B42"/>
    <mergeCell ref="A25:A29"/>
    <mergeCell ref="A1:F1"/>
    <mergeCell ref="A2:F2"/>
    <mergeCell ref="A3:F3"/>
    <mergeCell ref="A4:F4"/>
    <mergeCell ref="A5:F5"/>
    <mergeCell ref="A12:F12"/>
    <mergeCell ref="A13:F13"/>
    <mergeCell ref="A14:F14"/>
    <mergeCell ref="A15:F15"/>
    <mergeCell ref="A6:F6"/>
    <mergeCell ref="A7:F7"/>
    <mergeCell ref="A8:F9"/>
    <mergeCell ref="A10:F10"/>
    <mergeCell ref="A11:F11"/>
  </mergeCells>
  <dataValidations disablePrompts="1" count="1">
    <dataValidation type="whole" operator="equal" allowBlank="1" showInputMessage="1" showErrorMessage="1" errorTitle="Error!" error="Si eligió esta escala de valoración, digite el número 1." promptTitle="Valoración" prompt="Evalúe el Proceso y el Componente y defina en que escala de valoración se encuentra su EE." sqref="C19:F23 C25:F28 C30:F33 C35:F40">
      <formula1>1</formula1>
    </dataValidation>
  </dataValidations>
  <pageMargins left="0.62" right="0.43307086614173229" top="0.74803149606299213" bottom="0.74803149606299213" header="0.31496062992125984" footer="0.31496062992125984"/>
  <pageSetup paperSize="5" orientation="portrait" r:id="rId1"/>
  <ignoredErrors>
    <ignoredError sqref="C43:F4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A13" sqref="A13:F13"/>
    </sheetView>
  </sheetViews>
  <sheetFormatPr baseColWidth="10" defaultRowHeight="12.75" x14ac:dyDescent="0.2"/>
  <cols>
    <col min="1" max="1" width="17" style="3" customWidth="1"/>
    <col min="2" max="2" width="29" style="3" customWidth="1"/>
    <col min="3" max="3" width="11.42578125" style="3" customWidth="1"/>
    <col min="4" max="5" width="12.7109375" style="3" customWidth="1"/>
    <col min="6" max="6" width="14.28515625" style="3" customWidth="1"/>
    <col min="7" max="256" width="11.42578125" style="3"/>
    <col min="257" max="257" width="17" style="3" customWidth="1"/>
    <col min="258" max="258" width="29" style="3" customWidth="1"/>
    <col min="259" max="259" width="8.85546875" style="3" customWidth="1"/>
    <col min="260" max="260" width="11.28515625" style="3" customWidth="1"/>
    <col min="261" max="261" width="10.28515625" style="3" customWidth="1"/>
    <col min="262" max="262" width="10.140625" style="3" customWidth="1"/>
    <col min="263" max="512" width="11.42578125" style="3"/>
    <col min="513" max="513" width="17" style="3" customWidth="1"/>
    <col min="514" max="514" width="29" style="3" customWidth="1"/>
    <col min="515" max="515" width="8.85546875" style="3" customWidth="1"/>
    <col min="516" max="516" width="11.28515625" style="3" customWidth="1"/>
    <col min="517" max="517" width="10.28515625" style="3" customWidth="1"/>
    <col min="518" max="518" width="10.140625" style="3" customWidth="1"/>
    <col min="519" max="768" width="11.42578125" style="3"/>
    <col min="769" max="769" width="17" style="3" customWidth="1"/>
    <col min="770" max="770" width="29" style="3" customWidth="1"/>
    <col min="771" max="771" width="8.85546875" style="3" customWidth="1"/>
    <col min="772" max="772" width="11.28515625" style="3" customWidth="1"/>
    <col min="773" max="773" width="10.28515625" style="3" customWidth="1"/>
    <col min="774" max="774" width="10.140625" style="3" customWidth="1"/>
    <col min="775" max="1024" width="11.42578125" style="3"/>
    <col min="1025" max="1025" width="17" style="3" customWidth="1"/>
    <col min="1026" max="1026" width="29" style="3" customWidth="1"/>
    <col min="1027" max="1027" width="8.85546875" style="3" customWidth="1"/>
    <col min="1028" max="1028" width="11.28515625" style="3" customWidth="1"/>
    <col min="1029" max="1029" width="10.28515625" style="3" customWidth="1"/>
    <col min="1030" max="1030" width="10.140625" style="3" customWidth="1"/>
    <col min="1031" max="1280" width="11.42578125" style="3"/>
    <col min="1281" max="1281" width="17" style="3" customWidth="1"/>
    <col min="1282" max="1282" width="29" style="3" customWidth="1"/>
    <col min="1283" max="1283" width="8.85546875" style="3" customWidth="1"/>
    <col min="1284" max="1284" width="11.28515625" style="3" customWidth="1"/>
    <col min="1285" max="1285" width="10.28515625" style="3" customWidth="1"/>
    <col min="1286" max="1286" width="10.140625" style="3" customWidth="1"/>
    <col min="1287" max="1536" width="11.42578125" style="3"/>
    <col min="1537" max="1537" width="17" style="3" customWidth="1"/>
    <col min="1538" max="1538" width="29" style="3" customWidth="1"/>
    <col min="1539" max="1539" width="8.85546875" style="3" customWidth="1"/>
    <col min="1540" max="1540" width="11.28515625" style="3" customWidth="1"/>
    <col min="1541" max="1541" width="10.28515625" style="3" customWidth="1"/>
    <col min="1542" max="1542" width="10.140625" style="3" customWidth="1"/>
    <col min="1543" max="1792" width="11.42578125" style="3"/>
    <col min="1793" max="1793" width="17" style="3" customWidth="1"/>
    <col min="1794" max="1794" width="29" style="3" customWidth="1"/>
    <col min="1795" max="1795" width="8.85546875" style="3" customWidth="1"/>
    <col min="1796" max="1796" width="11.28515625" style="3" customWidth="1"/>
    <col min="1797" max="1797" width="10.28515625" style="3" customWidth="1"/>
    <col min="1798" max="1798" width="10.140625" style="3" customWidth="1"/>
    <col min="1799" max="2048" width="11.42578125" style="3"/>
    <col min="2049" max="2049" width="17" style="3" customWidth="1"/>
    <col min="2050" max="2050" width="29" style="3" customWidth="1"/>
    <col min="2051" max="2051" width="8.85546875" style="3" customWidth="1"/>
    <col min="2052" max="2052" width="11.28515625" style="3" customWidth="1"/>
    <col min="2053" max="2053" width="10.28515625" style="3" customWidth="1"/>
    <col min="2054" max="2054" width="10.140625" style="3" customWidth="1"/>
    <col min="2055" max="2304" width="11.42578125" style="3"/>
    <col min="2305" max="2305" width="17" style="3" customWidth="1"/>
    <col min="2306" max="2306" width="29" style="3" customWidth="1"/>
    <col min="2307" max="2307" width="8.85546875" style="3" customWidth="1"/>
    <col min="2308" max="2308" width="11.28515625" style="3" customWidth="1"/>
    <col min="2309" max="2309" width="10.28515625" style="3" customWidth="1"/>
    <col min="2310" max="2310" width="10.140625" style="3" customWidth="1"/>
    <col min="2311" max="2560" width="11.42578125" style="3"/>
    <col min="2561" max="2561" width="17" style="3" customWidth="1"/>
    <col min="2562" max="2562" width="29" style="3" customWidth="1"/>
    <col min="2563" max="2563" width="8.85546875" style="3" customWidth="1"/>
    <col min="2564" max="2564" width="11.28515625" style="3" customWidth="1"/>
    <col min="2565" max="2565" width="10.28515625" style="3" customWidth="1"/>
    <col min="2566" max="2566" width="10.140625" style="3" customWidth="1"/>
    <col min="2567" max="2816" width="11.42578125" style="3"/>
    <col min="2817" max="2817" width="17" style="3" customWidth="1"/>
    <col min="2818" max="2818" width="29" style="3" customWidth="1"/>
    <col min="2819" max="2819" width="8.85546875" style="3" customWidth="1"/>
    <col min="2820" max="2820" width="11.28515625" style="3" customWidth="1"/>
    <col min="2821" max="2821" width="10.28515625" style="3" customWidth="1"/>
    <col min="2822" max="2822" width="10.140625" style="3" customWidth="1"/>
    <col min="2823" max="3072" width="11.42578125" style="3"/>
    <col min="3073" max="3073" width="17" style="3" customWidth="1"/>
    <col min="3074" max="3074" width="29" style="3" customWidth="1"/>
    <col min="3075" max="3075" width="8.85546875" style="3" customWidth="1"/>
    <col min="3076" max="3076" width="11.28515625" style="3" customWidth="1"/>
    <col min="3077" max="3077" width="10.28515625" style="3" customWidth="1"/>
    <col min="3078" max="3078" width="10.140625" style="3" customWidth="1"/>
    <col min="3079" max="3328" width="11.42578125" style="3"/>
    <col min="3329" max="3329" width="17" style="3" customWidth="1"/>
    <col min="3330" max="3330" width="29" style="3" customWidth="1"/>
    <col min="3331" max="3331" width="8.85546875" style="3" customWidth="1"/>
    <col min="3332" max="3332" width="11.28515625" style="3" customWidth="1"/>
    <col min="3333" max="3333" width="10.28515625" style="3" customWidth="1"/>
    <col min="3334" max="3334" width="10.140625" style="3" customWidth="1"/>
    <col min="3335" max="3584" width="11.42578125" style="3"/>
    <col min="3585" max="3585" width="17" style="3" customWidth="1"/>
    <col min="3586" max="3586" width="29" style="3" customWidth="1"/>
    <col min="3587" max="3587" width="8.85546875" style="3" customWidth="1"/>
    <col min="3588" max="3588" width="11.28515625" style="3" customWidth="1"/>
    <col min="3589" max="3589" width="10.28515625" style="3" customWidth="1"/>
    <col min="3590" max="3590" width="10.140625" style="3" customWidth="1"/>
    <col min="3591" max="3840" width="11.42578125" style="3"/>
    <col min="3841" max="3841" width="17" style="3" customWidth="1"/>
    <col min="3842" max="3842" width="29" style="3" customWidth="1"/>
    <col min="3843" max="3843" width="8.85546875" style="3" customWidth="1"/>
    <col min="3844" max="3844" width="11.28515625" style="3" customWidth="1"/>
    <col min="3845" max="3845" width="10.28515625" style="3" customWidth="1"/>
    <col min="3846" max="3846" width="10.140625" style="3" customWidth="1"/>
    <col min="3847" max="4096" width="11.42578125" style="3"/>
    <col min="4097" max="4097" width="17" style="3" customWidth="1"/>
    <col min="4098" max="4098" width="29" style="3" customWidth="1"/>
    <col min="4099" max="4099" width="8.85546875" style="3" customWidth="1"/>
    <col min="4100" max="4100" width="11.28515625" style="3" customWidth="1"/>
    <col min="4101" max="4101" width="10.28515625" style="3" customWidth="1"/>
    <col min="4102" max="4102" width="10.140625" style="3" customWidth="1"/>
    <col min="4103" max="4352" width="11.42578125" style="3"/>
    <col min="4353" max="4353" width="17" style="3" customWidth="1"/>
    <col min="4354" max="4354" width="29" style="3" customWidth="1"/>
    <col min="4355" max="4355" width="8.85546875" style="3" customWidth="1"/>
    <col min="4356" max="4356" width="11.28515625" style="3" customWidth="1"/>
    <col min="4357" max="4357" width="10.28515625" style="3" customWidth="1"/>
    <col min="4358" max="4358" width="10.140625" style="3" customWidth="1"/>
    <col min="4359" max="4608" width="11.42578125" style="3"/>
    <col min="4609" max="4609" width="17" style="3" customWidth="1"/>
    <col min="4610" max="4610" width="29" style="3" customWidth="1"/>
    <col min="4611" max="4611" width="8.85546875" style="3" customWidth="1"/>
    <col min="4612" max="4612" width="11.28515625" style="3" customWidth="1"/>
    <col min="4613" max="4613" width="10.28515625" style="3" customWidth="1"/>
    <col min="4614" max="4614" width="10.140625" style="3" customWidth="1"/>
    <col min="4615" max="4864" width="11.42578125" style="3"/>
    <col min="4865" max="4865" width="17" style="3" customWidth="1"/>
    <col min="4866" max="4866" width="29" style="3" customWidth="1"/>
    <col min="4867" max="4867" width="8.85546875" style="3" customWidth="1"/>
    <col min="4868" max="4868" width="11.28515625" style="3" customWidth="1"/>
    <col min="4869" max="4869" width="10.28515625" style="3" customWidth="1"/>
    <col min="4870" max="4870" width="10.140625" style="3" customWidth="1"/>
    <col min="4871" max="5120" width="11.42578125" style="3"/>
    <col min="5121" max="5121" width="17" style="3" customWidth="1"/>
    <col min="5122" max="5122" width="29" style="3" customWidth="1"/>
    <col min="5123" max="5123" width="8.85546875" style="3" customWidth="1"/>
    <col min="5124" max="5124" width="11.28515625" style="3" customWidth="1"/>
    <col min="5125" max="5125" width="10.28515625" style="3" customWidth="1"/>
    <col min="5126" max="5126" width="10.140625" style="3" customWidth="1"/>
    <col min="5127" max="5376" width="11.42578125" style="3"/>
    <col min="5377" max="5377" width="17" style="3" customWidth="1"/>
    <col min="5378" max="5378" width="29" style="3" customWidth="1"/>
    <col min="5379" max="5379" width="8.85546875" style="3" customWidth="1"/>
    <col min="5380" max="5380" width="11.28515625" style="3" customWidth="1"/>
    <col min="5381" max="5381" width="10.28515625" style="3" customWidth="1"/>
    <col min="5382" max="5382" width="10.140625" style="3" customWidth="1"/>
    <col min="5383" max="5632" width="11.42578125" style="3"/>
    <col min="5633" max="5633" width="17" style="3" customWidth="1"/>
    <col min="5634" max="5634" width="29" style="3" customWidth="1"/>
    <col min="5635" max="5635" width="8.85546875" style="3" customWidth="1"/>
    <col min="5636" max="5636" width="11.28515625" style="3" customWidth="1"/>
    <col min="5637" max="5637" width="10.28515625" style="3" customWidth="1"/>
    <col min="5638" max="5638" width="10.140625" style="3" customWidth="1"/>
    <col min="5639" max="5888" width="11.42578125" style="3"/>
    <col min="5889" max="5889" width="17" style="3" customWidth="1"/>
    <col min="5890" max="5890" width="29" style="3" customWidth="1"/>
    <col min="5891" max="5891" width="8.85546875" style="3" customWidth="1"/>
    <col min="5892" max="5892" width="11.28515625" style="3" customWidth="1"/>
    <col min="5893" max="5893" width="10.28515625" style="3" customWidth="1"/>
    <col min="5894" max="5894" width="10.140625" style="3" customWidth="1"/>
    <col min="5895" max="6144" width="11.42578125" style="3"/>
    <col min="6145" max="6145" width="17" style="3" customWidth="1"/>
    <col min="6146" max="6146" width="29" style="3" customWidth="1"/>
    <col min="6147" max="6147" width="8.85546875" style="3" customWidth="1"/>
    <col min="6148" max="6148" width="11.28515625" style="3" customWidth="1"/>
    <col min="6149" max="6149" width="10.28515625" style="3" customWidth="1"/>
    <col min="6150" max="6150" width="10.140625" style="3" customWidth="1"/>
    <col min="6151" max="6400" width="11.42578125" style="3"/>
    <col min="6401" max="6401" width="17" style="3" customWidth="1"/>
    <col min="6402" max="6402" width="29" style="3" customWidth="1"/>
    <col min="6403" max="6403" width="8.85546875" style="3" customWidth="1"/>
    <col min="6404" max="6404" width="11.28515625" style="3" customWidth="1"/>
    <col min="6405" max="6405" width="10.28515625" style="3" customWidth="1"/>
    <col min="6406" max="6406" width="10.140625" style="3" customWidth="1"/>
    <col min="6407" max="6656" width="11.42578125" style="3"/>
    <col min="6657" max="6657" width="17" style="3" customWidth="1"/>
    <col min="6658" max="6658" width="29" style="3" customWidth="1"/>
    <col min="6659" max="6659" width="8.85546875" style="3" customWidth="1"/>
    <col min="6660" max="6660" width="11.28515625" style="3" customWidth="1"/>
    <col min="6661" max="6661" width="10.28515625" style="3" customWidth="1"/>
    <col min="6662" max="6662" width="10.140625" style="3" customWidth="1"/>
    <col min="6663" max="6912" width="11.42578125" style="3"/>
    <col min="6913" max="6913" width="17" style="3" customWidth="1"/>
    <col min="6914" max="6914" width="29" style="3" customWidth="1"/>
    <col min="6915" max="6915" width="8.85546875" style="3" customWidth="1"/>
    <col min="6916" max="6916" width="11.28515625" style="3" customWidth="1"/>
    <col min="6917" max="6917" width="10.28515625" style="3" customWidth="1"/>
    <col min="6918" max="6918" width="10.140625" style="3" customWidth="1"/>
    <col min="6919" max="7168" width="11.42578125" style="3"/>
    <col min="7169" max="7169" width="17" style="3" customWidth="1"/>
    <col min="7170" max="7170" width="29" style="3" customWidth="1"/>
    <col min="7171" max="7171" width="8.85546875" style="3" customWidth="1"/>
    <col min="7172" max="7172" width="11.28515625" style="3" customWidth="1"/>
    <col min="7173" max="7173" width="10.28515625" style="3" customWidth="1"/>
    <col min="7174" max="7174" width="10.140625" style="3" customWidth="1"/>
    <col min="7175" max="7424" width="11.42578125" style="3"/>
    <col min="7425" max="7425" width="17" style="3" customWidth="1"/>
    <col min="7426" max="7426" width="29" style="3" customWidth="1"/>
    <col min="7427" max="7427" width="8.85546875" style="3" customWidth="1"/>
    <col min="7428" max="7428" width="11.28515625" style="3" customWidth="1"/>
    <col min="7429" max="7429" width="10.28515625" style="3" customWidth="1"/>
    <col min="7430" max="7430" width="10.140625" style="3" customWidth="1"/>
    <col min="7431" max="7680" width="11.42578125" style="3"/>
    <col min="7681" max="7681" width="17" style="3" customWidth="1"/>
    <col min="7682" max="7682" width="29" style="3" customWidth="1"/>
    <col min="7683" max="7683" width="8.85546875" style="3" customWidth="1"/>
    <col min="7684" max="7684" width="11.28515625" style="3" customWidth="1"/>
    <col min="7685" max="7685" width="10.28515625" style="3" customWidth="1"/>
    <col min="7686" max="7686" width="10.140625" style="3" customWidth="1"/>
    <col min="7687" max="7936" width="11.42578125" style="3"/>
    <col min="7937" max="7937" width="17" style="3" customWidth="1"/>
    <col min="7938" max="7938" width="29" style="3" customWidth="1"/>
    <col min="7939" max="7939" width="8.85546875" style="3" customWidth="1"/>
    <col min="7940" max="7940" width="11.28515625" style="3" customWidth="1"/>
    <col min="7941" max="7941" width="10.28515625" style="3" customWidth="1"/>
    <col min="7942" max="7942" width="10.140625" style="3" customWidth="1"/>
    <col min="7943" max="8192" width="11.42578125" style="3"/>
    <col min="8193" max="8193" width="17" style="3" customWidth="1"/>
    <col min="8194" max="8194" width="29" style="3" customWidth="1"/>
    <col min="8195" max="8195" width="8.85546875" style="3" customWidth="1"/>
    <col min="8196" max="8196" width="11.28515625" style="3" customWidth="1"/>
    <col min="8197" max="8197" width="10.28515625" style="3" customWidth="1"/>
    <col min="8198" max="8198" width="10.140625" style="3" customWidth="1"/>
    <col min="8199" max="8448" width="11.42578125" style="3"/>
    <col min="8449" max="8449" width="17" style="3" customWidth="1"/>
    <col min="8450" max="8450" width="29" style="3" customWidth="1"/>
    <col min="8451" max="8451" width="8.85546875" style="3" customWidth="1"/>
    <col min="8452" max="8452" width="11.28515625" style="3" customWidth="1"/>
    <col min="8453" max="8453" width="10.28515625" style="3" customWidth="1"/>
    <col min="8454" max="8454" width="10.140625" style="3" customWidth="1"/>
    <col min="8455" max="8704" width="11.42578125" style="3"/>
    <col min="8705" max="8705" width="17" style="3" customWidth="1"/>
    <col min="8706" max="8706" width="29" style="3" customWidth="1"/>
    <col min="8707" max="8707" width="8.85546875" style="3" customWidth="1"/>
    <col min="8708" max="8708" width="11.28515625" style="3" customWidth="1"/>
    <col min="8709" max="8709" width="10.28515625" style="3" customWidth="1"/>
    <col min="8710" max="8710" width="10.140625" style="3" customWidth="1"/>
    <col min="8711" max="8960" width="11.42578125" style="3"/>
    <col min="8961" max="8961" width="17" style="3" customWidth="1"/>
    <col min="8962" max="8962" width="29" style="3" customWidth="1"/>
    <col min="8963" max="8963" width="8.85546875" style="3" customWidth="1"/>
    <col min="8964" max="8964" width="11.28515625" style="3" customWidth="1"/>
    <col min="8965" max="8965" width="10.28515625" style="3" customWidth="1"/>
    <col min="8966" max="8966" width="10.140625" style="3" customWidth="1"/>
    <col min="8967" max="9216" width="11.42578125" style="3"/>
    <col min="9217" max="9217" width="17" style="3" customWidth="1"/>
    <col min="9218" max="9218" width="29" style="3" customWidth="1"/>
    <col min="9219" max="9219" width="8.85546875" style="3" customWidth="1"/>
    <col min="9220" max="9220" width="11.28515625" style="3" customWidth="1"/>
    <col min="9221" max="9221" width="10.28515625" style="3" customWidth="1"/>
    <col min="9222" max="9222" width="10.140625" style="3" customWidth="1"/>
    <col min="9223" max="9472" width="11.42578125" style="3"/>
    <col min="9473" max="9473" width="17" style="3" customWidth="1"/>
    <col min="9474" max="9474" width="29" style="3" customWidth="1"/>
    <col min="9475" max="9475" width="8.85546875" style="3" customWidth="1"/>
    <col min="9476" max="9476" width="11.28515625" style="3" customWidth="1"/>
    <col min="9477" max="9477" width="10.28515625" style="3" customWidth="1"/>
    <col min="9478" max="9478" width="10.140625" style="3" customWidth="1"/>
    <col min="9479" max="9728" width="11.42578125" style="3"/>
    <col min="9729" max="9729" width="17" style="3" customWidth="1"/>
    <col min="9730" max="9730" width="29" style="3" customWidth="1"/>
    <col min="9731" max="9731" width="8.85546875" style="3" customWidth="1"/>
    <col min="9732" max="9732" width="11.28515625" style="3" customWidth="1"/>
    <col min="9733" max="9733" width="10.28515625" style="3" customWidth="1"/>
    <col min="9734" max="9734" width="10.140625" style="3" customWidth="1"/>
    <col min="9735" max="9984" width="11.42578125" style="3"/>
    <col min="9985" max="9985" width="17" style="3" customWidth="1"/>
    <col min="9986" max="9986" width="29" style="3" customWidth="1"/>
    <col min="9987" max="9987" width="8.85546875" style="3" customWidth="1"/>
    <col min="9988" max="9988" width="11.28515625" style="3" customWidth="1"/>
    <col min="9989" max="9989" width="10.28515625" style="3" customWidth="1"/>
    <col min="9990" max="9990" width="10.140625" style="3" customWidth="1"/>
    <col min="9991" max="10240" width="11.42578125" style="3"/>
    <col min="10241" max="10241" width="17" style="3" customWidth="1"/>
    <col min="10242" max="10242" width="29" style="3" customWidth="1"/>
    <col min="10243" max="10243" width="8.85546875" style="3" customWidth="1"/>
    <col min="10244" max="10244" width="11.28515625" style="3" customWidth="1"/>
    <col min="10245" max="10245" width="10.28515625" style="3" customWidth="1"/>
    <col min="10246" max="10246" width="10.140625" style="3" customWidth="1"/>
    <col min="10247" max="10496" width="11.42578125" style="3"/>
    <col min="10497" max="10497" width="17" style="3" customWidth="1"/>
    <col min="10498" max="10498" width="29" style="3" customWidth="1"/>
    <col min="10499" max="10499" width="8.85546875" style="3" customWidth="1"/>
    <col min="10500" max="10500" width="11.28515625" style="3" customWidth="1"/>
    <col min="10501" max="10501" width="10.28515625" style="3" customWidth="1"/>
    <col min="10502" max="10502" width="10.140625" style="3" customWidth="1"/>
    <col min="10503" max="10752" width="11.42578125" style="3"/>
    <col min="10753" max="10753" width="17" style="3" customWidth="1"/>
    <col min="10754" max="10754" width="29" style="3" customWidth="1"/>
    <col min="10755" max="10755" width="8.85546875" style="3" customWidth="1"/>
    <col min="10756" max="10756" width="11.28515625" style="3" customWidth="1"/>
    <col min="10757" max="10757" width="10.28515625" style="3" customWidth="1"/>
    <col min="10758" max="10758" width="10.140625" style="3" customWidth="1"/>
    <col min="10759" max="11008" width="11.42578125" style="3"/>
    <col min="11009" max="11009" width="17" style="3" customWidth="1"/>
    <col min="11010" max="11010" width="29" style="3" customWidth="1"/>
    <col min="11011" max="11011" width="8.85546875" style="3" customWidth="1"/>
    <col min="11012" max="11012" width="11.28515625" style="3" customWidth="1"/>
    <col min="11013" max="11013" width="10.28515625" style="3" customWidth="1"/>
    <col min="11014" max="11014" width="10.140625" style="3" customWidth="1"/>
    <col min="11015" max="11264" width="11.42578125" style="3"/>
    <col min="11265" max="11265" width="17" style="3" customWidth="1"/>
    <col min="11266" max="11266" width="29" style="3" customWidth="1"/>
    <col min="11267" max="11267" width="8.85546875" style="3" customWidth="1"/>
    <col min="11268" max="11268" width="11.28515625" style="3" customWidth="1"/>
    <col min="11269" max="11269" width="10.28515625" style="3" customWidth="1"/>
    <col min="11270" max="11270" width="10.140625" style="3" customWidth="1"/>
    <col min="11271" max="11520" width="11.42578125" style="3"/>
    <col min="11521" max="11521" width="17" style="3" customWidth="1"/>
    <col min="11522" max="11522" width="29" style="3" customWidth="1"/>
    <col min="11523" max="11523" width="8.85546875" style="3" customWidth="1"/>
    <col min="11524" max="11524" width="11.28515625" style="3" customWidth="1"/>
    <col min="11525" max="11525" width="10.28515625" style="3" customWidth="1"/>
    <col min="11526" max="11526" width="10.140625" style="3" customWidth="1"/>
    <col min="11527" max="11776" width="11.42578125" style="3"/>
    <col min="11777" max="11777" width="17" style="3" customWidth="1"/>
    <col min="11778" max="11778" width="29" style="3" customWidth="1"/>
    <col min="11779" max="11779" width="8.85546875" style="3" customWidth="1"/>
    <col min="11780" max="11780" width="11.28515625" style="3" customWidth="1"/>
    <col min="11781" max="11781" width="10.28515625" style="3" customWidth="1"/>
    <col min="11782" max="11782" width="10.140625" style="3" customWidth="1"/>
    <col min="11783" max="12032" width="11.42578125" style="3"/>
    <col min="12033" max="12033" width="17" style="3" customWidth="1"/>
    <col min="12034" max="12034" width="29" style="3" customWidth="1"/>
    <col min="12035" max="12035" width="8.85546875" style="3" customWidth="1"/>
    <col min="12036" max="12036" width="11.28515625" style="3" customWidth="1"/>
    <col min="12037" max="12037" width="10.28515625" style="3" customWidth="1"/>
    <col min="12038" max="12038" width="10.140625" style="3" customWidth="1"/>
    <col min="12039" max="12288" width="11.42578125" style="3"/>
    <col min="12289" max="12289" width="17" style="3" customWidth="1"/>
    <col min="12290" max="12290" width="29" style="3" customWidth="1"/>
    <col min="12291" max="12291" width="8.85546875" style="3" customWidth="1"/>
    <col min="12292" max="12292" width="11.28515625" style="3" customWidth="1"/>
    <col min="12293" max="12293" width="10.28515625" style="3" customWidth="1"/>
    <col min="12294" max="12294" width="10.140625" style="3" customWidth="1"/>
    <col min="12295" max="12544" width="11.42578125" style="3"/>
    <col min="12545" max="12545" width="17" style="3" customWidth="1"/>
    <col min="12546" max="12546" width="29" style="3" customWidth="1"/>
    <col min="12547" max="12547" width="8.85546875" style="3" customWidth="1"/>
    <col min="12548" max="12548" width="11.28515625" style="3" customWidth="1"/>
    <col min="12549" max="12549" width="10.28515625" style="3" customWidth="1"/>
    <col min="12550" max="12550" width="10.140625" style="3" customWidth="1"/>
    <col min="12551" max="12800" width="11.42578125" style="3"/>
    <col min="12801" max="12801" width="17" style="3" customWidth="1"/>
    <col min="12802" max="12802" width="29" style="3" customWidth="1"/>
    <col min="12803" max="12803" width="8.85546875" style="3" customWidth="1"/>
    <col min="12804" max="12804" width="11.28515625" style="3" customWidth="1"/>
    <col min="12805" max="12805" width="10.28515625" style="3" customWidth="1"/>
    <col min="12806" max="12806" width="10.140625" style="3" customWidth="1"/>
    <col min="12807" max="13056" width="11.42578125" style="3"/>
    <col min="13057" max="13057" width="17" style="3" customWidth="1"/>
    <col min="13058" max="13058" width="29" style="3" customWidth="1"/>
    <col min="13059" max="13059" width="8.85546875" style="3" customWidth="1"/>
    <col min="13060" max="13060" width="11.28515625" style="3" customWidth="1"/>
    <col min="13061" max="13061" width="10.28515625" style="3" customWidth="1"/>
    <col min="13062" max="13062" width="10.140625" style="3" customWidth="1"/>
    <col min="13063" max="13312" width="11.42578125" style="3"/>
    <col min="13313" max="13313" width="17" style="3" customWidth="1"/>
    <col min="13314" max="13314" width="29" style="3" customWidth="1"/>
    <col min="13315" max="13315" width="8.85546875" style="3" customWidth="1"/>
    <col min="13316" max="13316" width="11.28515625" style="3" customWidth="1"/>
    <col min="13317" max="13317" width="10.28515625" style="3" customWidth="1"/>
    <col min="13318" max="13318" width="10.140625" style="3" customWidth="1"/>
    <col min="13319" max="13568" width="11.42578125" style="3"/>
    <col min="13569" max="13569" width="17" style="3" customWidth="1"/>
    <col min="13570" max="13570" width="29" style="3" customWidth="1"/>
    <col min="13571" max="13571" width="8.85546875" style="3" customWidth="1"/>
    <col min="13572" max="13572" width="11.28515625" style="3" customWidth="1"/>
    <col min="13573" max="13573" width="10.28515625" style="3" customWidth="1"/>
    <col min="13574" max="13574" width="10.140625" style="3" customWidth="1"/>
    <col min="13575" max="13824" width="11.42578125" style="3"/>
    <col min="13825" max="13825" width="17" style="3" customWidth="1"/>
    <col min="13826" max="13826" width="29" style="3" customWidth="1"/>
    <col min="13827" max="13827" width="8.85546875" style="3" customWidth="1"/>
    <col min="13828" max="13828" width="11.28515625" style="3" customWidth="1"/>
    <col min="13829" max="13829" width="10.28515625" style="3" customWidth="1"/>
    <col min="13830" max="13830" width="10.140625" style="3" customWidth="1"/>
    <col min="13831" max="14080" width="11.42578125" style="3"/>
    <col min="14081" max="14081" width="17" style="3" customWidth="1"/>
    <col min="14082" max="14082" width="29" style="3" customWidth="1"/>
    <col min="14083" max="14083" width="8.85546875" style="3" customWidth="1"/>
    <col min="14084" max="14084" width="11.28515625" style="3" customWidth="1"/>
    <col min="14085" max="14085" width="10.28515625" style="3" customWidth="1"/>
    <col min="14086" max="14086" width="10.140625" style="3" customWidth="1"/>
    <col min="14087" max="14336" width="11.42578125" style="3"/>
    <col min="14337" max="14337" width="17" style="3" customWidth="1"/>
    <col min="14338" max="14338" width="29" style="3" customWidth="1"/>
    <col min="14339" max="14339" width="8.85546875" style="3" customWidth="1"/>
    <col min="14340" max="14340" width="11.28515625" style="3" customWidth="1"/>
    <col min="14341" max="14341" width="10.28515625" style="3" customWidth="1"/>
    <col min="14342" max="14342" width="10.140625" style="3" customWidth="1"/>
    <col min="14343" max="14592" width="11.42578125" style="3"/>
    <col min="14593" max="14593" width="17" style="3" customWidth="1"/>
    <col min="14594" max="14594" width="29" style="3" customWidth="1"/>
    <col min="14595" max="14595" width="8.85546875" style="3" customWidth="1"/>
    <col min="14596" max="14596" width="11.28515625" style="3" customWidth="1"/>
    <col min="14597" max="14597" width="10.28515625" style="3" customWidth="1"/>
    <col min="14598" max="14598" width="10.140625" style="3" customWidth="1"/>
    <col min="14599" max="14848" width="11.42578125" style="3"/>
    <col min="14849" max="14849" width="17" style="3" customWidth="1"/>
    <col min="14850" max="14850" width="29" style="3" customWidth="1"/>
    <col min="14851" max="14851" width="8.85546875" style="3" customWidth="1"/>
    <col min="14852" max="14852" width="11.28515625" style="3" customWidth="1"/>
    <col min="14853" max="14853" width="10.28515625" style="3" customWidth="1"/>
    <col min="14854" max="14854" width="10.140625" style="3" customWidth="1"/>
    <col min="14855" max="15104" width="11.42578125" style="3"/>
    <col min="15105" max="15105" width="17" style="3" customWidth="1"/>
    <col min="15106" max="15106" width="29" style="3" customWidth="1"/>
    <col min="15107" max="15107" width="8.85546875" style="3" customWidth="1"/>
    <col min="15108" max="15108" width="11.28515625" style="3" customWidth="1"/>
    <col min="15109" max="15109" width="10.28515625" style="3" customWidth="1"/>
    <col min="15110" max="15110" width="10.140625" style="3" customWidth="1"/>
    <col min="15111" max="15360" width="11.42578125" style="3"/>
    <col min="15361" max="15361" width="17" style="3" customWidth="1"/>
    <col min="15362" max="15362" width="29" style="3" customWidth="1"/>
    <col min="15363" max="15363" width="8.85546875" style="3" customWidth="1"/>
    <col min="15364" max="15364" width="11.28515625" style="3" customWidth="1"/>
    <col min="15365" max="15365" width="10.28515625" style="3" customWidth="1"/>
    <col min="15366" max="15366" width="10.140625" style="3" customWidth="1"/>
    <col min="15367" max="15616" width="11.42578125" style="3"/>
    <col min="15617" max="15617" width="17" style="3" customWidth="1"/>
    <col min="15618" max="15618" width="29" style="3" customWidth="1"/>
    <col min="15619" max="15619" width="8.85546875" style="3" customWidth="1"/>
    <col min="15620" max="15620" width="11.28515625" style="3" customWidth="1"/>
    <col min="15621" max="15621" width="10.28515625" style="3" customWidth="1"/>
    <col min="15622" max="15622" width="10.140625" style="3" customWidth="1"/>
    <col min="15623" max="15872" width="11.42578125" style="3"/>
    <col min="15873" max="15873" width="17" style="3" customWidth="1"/>
    <col min="15874" max="15874" width="29" style="3" customWidth="1"/>
    <col min="15875" max="15875" width="8.85546875" style="3" customWidth="1"/>
    <col min="15876" max="15876" width="11.28515625" style="3" customWidth="1"/>
    <col min="15877" max="15877" width="10.28515625" style="3" customWidth="1"/>
    <col min="15878" max="15878" width="10.140625" style="3" customWidth="1"/>
    <col min="15879" max="16128" width="11.42578125" style="3"/>
    <col min="16129" max="16129" width="17" style="3" customWidth="1"/>
    <col min="16130" max="16130" width="29" style="3" customWidth="1"/>
    <col min="16131" max="16131" width="8.85546875" style="3" customWidth="1"/>
    <col min="16132" max="16132" width="11.28515625" style="3" customWidth="1"/>
    <col min="16133" max="16133" width="10.28515625" style="3" customWidth="1"/>
    <col min="16134" max="16134" width="10.140625" style="3" customWidth="1"/>
    <col min="16135" max="16384" width="11.42578125" style="3"/>
  </cols>
  <sheetData>
    <row r="1" spans="1:6" ht="18" x14ac:dyDescent="0.2">
      <c r="A1" s="105" t="s">
        <v>176</v>
      </c>
      <c r="B1" s="106"/>
      <c r="C1" s="106"/>
      <c r="D1" s="106"/>
      <c r="E1" s="106"/>
      <c r="F1" s="107"/>
    </row>
    <row r="2" spans="1:6" ht="15.75" x14ac:dyDescent="0.25">
      <c r="A2" s="108" t="s">
        <v>109</v>
      </c>
      <c r="B2" s="109"/>
      <c r="C2" s="109"/>
      <c r="D2" s="109"/>
      <c r="E2" s="109"/>
      <c r="F2" s="110"/>
    </row>
    <row r="3" spans="1:6" ht="15.75" x14ac:dyDescent="0.25">
      <c r="A3" s="114" t="str">
        <f>D01_03_F01!H3</f>
        <v>xxxx</v>
      </c>
      <c r="B3" s="115"/>
      <c r="C3" s="115"/>
      <c r="D3" s="115"/>
      <c r="E3" s="115"/>
      <c r="F3" s="116"/>
    </row>
    <row r="4" spans="1:6" ht="15" x14ac:dyDescent="0.25">
      <c r="A4" s="111" t="str">
        <f>D01_03_F01!E5</f>
        <v>XXXXXXXXXXXXXXXXXXXXXXXXXXXXX</v>
      </c>
      <c r="B4" s="112"/>
      <c r="C4" s="112"/>
      <c r="D4" s="112"/>
      <c r="E4" s="112"/>
      <c r="F4" s="113"/>
    </row>
    <row r="5" spans="1:6" x14ac:dyDescent="0.2">
      <c r="A5" s="121" t="str">
        <f>D01_03_F01!B4</f>
        <v>XXXXXXXXXXXXXXXXXXXXXX</v>
      </c>
      <c r="B5" s="120"/>
      <c r="C5" s="120"/>
      <c r="D5" s="120"/>
      <c r="E5" s="120"/>
      <c r="F5" s="122"/>
    </row>
    <row r="6" spans="1:6" x14ac:dyDescent="0.2">
      <c r="A6" s="120"/>
      <c r="B6" s="120"/>
      <c r="C6" s="120"/>
      <c r="D6" s="120"/>
      <c r="E6" s="120"/>
      <c r="F6" s="120"/>
    </row>
    <row r="7" spans="1:6" ht="23.25" x14ac:dyDescent="0.35">
      <c r="A7" s="131" t="s">
        <v>53</v>
      </c>
      <c r="B7" s="132"/>
      <c r="C7" s="132"/>
      <c r="D7" s="132"/>
      <c r="E7" s="132"/>
      <c r="F7" s="133"/>
    </row>
    <row r="8" spans="1:6" ht="15.75" customHeight="1" x14ac:dyDescent="0.2">
      <c r="A8" s="124" t="s">
        <v>197</v>
      </c>
      <c r="B8" s="125"/>
      <c r="C8" s="125"/>
      <c r="D8" s="125"/>
      <c r="E8" s="125"/>
      <c r="F8" s="126"/>
    </row>
    <row r="9" spans="1:6" ht="15" customHeight="1" x14ac:dyDescent="0.2">
      <c r="A9" s="102"/>
      <c r="B9" s="103"/>
      <c r="C9" s="103"/>
      <c r="D9" s="103"/>
      <c r="E9" s="103"/>
      <c r="F9" s="104"/>
    </row>
    <row r="10" spans="1:6" ht="15" customHeight="1" x14ac:dyDescent="0.2">
      <c r="A10" s="117"/>
      <c r="B10" s="118"/>
      <c r="C10" s="118"/>
      <c r="D10" s="118"/>
      <c r="E10" s="118"/>
      <c r="F10" s="119"/>
    </row>
    <row r="11" spans="1:6" ht="24" customHeight="1" x14ac:dyDescent="0.2">
      <c r="A11" s="136" t="s">
        <v>201</v>
      </c>
      <c r="B11" s="137"/>
      <c r="C11" s="137"/>
      <c r="D11" s="137"/>
      <c r="E11" s="137"/>
      <c r="F11" s="138"/>
    </row>
    <row r="12" spans="1:6" s="52" customFormat="1" ht="28.5" customHeight="1" x14ac:dyDescent="0.2">
      <c r="A12" s="124" t="s">
        <v>198</v>
      </c>
      <c r="B12" s="125"/>
      <c r="C12" s="125"/>
      <c r="D12" s="125"/>
      <c r="E12" s="125"/>
      <c r="F12" s="126"/>
    </row>
    <row r="13" spans="1:6" ht="27.75" customHeight="1" x14ac:dyDescent="0.2">
      <c r="A13" s="98" t="s">
        <v>202</v>
      </c>
      <c r="B13" s="99"/>
      <c r="C13" s="99"/>
      <c r="D13" s="99"/>
      <c r="E13" s="99"/>
      <c r="F13" s="100"/>
    </row>
    <row r="14" spans="1:6" ht="29.25" customHeight="1" x14ac:dyDescent="0.2">
      <c r="A14" s="101" t="s">
        <v>199</v>
      </c>
      <c r="B14" s="99"/>
      <c r="C14" s="99"/>
      <c r="D14" s="99"/>
      <c r="E14" s="99"/>
      <c r="F14" s="100"/>
    </row>
    <row r="15" spans="1:6" ht="26.25" customHeight="1" x14ac:dyDescent="0.2">
      <c r="A15" s="102" t="s">
        <v>200</v>
      </c>
      <c r="B15" s="103"/>
      <c r="C15" s="103"/>
      <c r="D15" s="103"/>
      <c r="E15" s="103"/>
      <c r="F15" s="104"/>
    </row>
    <row r="16" spans="1:6" x14ac:dyDescent="0.2">
      <c r="A16" s="117"/>
      <c r="B16" s="118"/>
      <c r="C16" s="118"/>
      <c r="D16" s="118"/>
      <c r="E16" s="118"/>
      <c r="F16" s="119"/>
    </row>
    <row r="17" spans="1:6" x14ac:dyDescent="0.2">
      <c r="A17" s="134" t="s">
        <v>2</v>
      </c>
      <c r="B17" s="134" t="s">
        <v>3</v>
      </c>
      <c r="C17" s="135" t="s">
        <v>1</v>
      </c>
      <c r="D17" s="135"/>
      <c r="E17" s="135"/>
      <c r="F17" s="135"/>
    </row>
    <row r="18" spans="1:6" ht="24" x14ac:dyDescent="0.2">
      <c r="A18" s="134"/>
      <c r="B18" s="134"/>
      <c r="C18" s="18" t="s">
        <v>136</v>
      </c>
      <c r="D18" s="18" t="s">
        <v>137</v>
      </c>
      <c r="E18" s="18" t="s">
        <v>138</v>
      </c>
      <c r="F18" s="18" t="s">
        <v>139</v>
      </c>
    </row>
    <row r="19" spans="1:6" x14ac:dyDescent="0.2">
      <c r="A19" s="130" t="s">
        <v>182</v>
      </c>
      <c r="B19" s="23" t="s">
        <v>54</v>
      </c>
      <c r="C19" s="40"/>
      <c r="D19" s="40"/>
      <c r="E19" s="40"/>
      <c r="F19" s="40"/>
    </row>
    <row r="20" spans="1:6" x14ac:dyDescent="0.2">
      <c r="A20" s="142"/>
      <c r="B20" s="23" t="s">
        <v>55</v>
      </c>
      <c r="C20" s="40"/>
      <c r="D20" s="40"/>
      <c r="E20" s="40"/>
      <c r="F20" s="40"/>
    </row>
    <row r="21" spans="1:6" x14ac:dyDescent="0.2">
      <c r="A21" s="142"/>
      <c r="B21" s="23" t="s">
        <v>56</v>
      </c>
      <c r="C21" s="40"/>
      <c r="D21" s="40"/>
      <c r="E21" s="40"/>
      <c r="F21" s="40"/>
    </row>
    <row r="22" spans="1:6" ht="15" x14ac:dyDescent="0.25">
      <c r="A22" s="142"/>
      <c r="B22" s="20" t="s">
        <v>91</v>
      </c>
      <c r="C22" s="45">
        <f>SUM(C19:C21)</f>
        <v>0</v>
      </c>
      <c r="D22" s="45">
        <f>SUM(D19:D21)</f>
        <v>0</v>
      </c>
      <c r="E22" s="45">
        <f>SUM(E19:E21)</f>
        <v>0</v>
      </c>
      <c r="F22" s="45">
        <f>SUM(F19:F21)</f>
        <v>0</v>
      </c>
    </row>
    <row r="23" spans="1:6" x14ac:dyDescent="0.2">
      <c r="A23" s="130" t="s">
        <v>183</v>
      </c>
      <c r="B23" s="23" t="s">
        <v>154</v>
      </c>
      <c r="C23" s="40"/>
      <c r="D23" s="40"/>
      <c r="E23" s="40"/>
      <c r="F23" s="40"/>
    </row>
    <row r="24" spans="1:6" ht="38.25" x14ac:dyDescent="0.2">
      <c r="A24" s="142"/>
      <c r="B24" s="23" t="s">
        <v>155</v>
      </c>
      <c r="C24" s="40"/>
      <c r="D24" s="40"/>
      <c r="E24" s="40"/>
      <c r="F24" s="40"/>
    </row>
    <row r="25" spans="1:6" ht="25.5" x14ac:dyDescent="0.2">
      <c r="A25" s="142"/>
      <c r="B25" s="23" t="s">
        <v>156</v>
      </c>
      <c r="C25" s="40"/>
      <c r="D25" s="40"/>
      <c r="E25" s="40"/>
      <c r="F25" s="40"/>
    </row>
    <row r="26" spans="1:6" ht="25.5" x14ac:dyDescent="0.2">
      <c r="A26" s="142"/>
      <c r="B26" s="23" t="s">
        <v>157</v>
      </c>
      <c r="C26" s="40"/>
      <c r="D26" s="40"/>
      <c r="E26" s="40"/>
      <c r="F26" s="40"/>
    </row>
    <row r="27" spans="1:6" x14ac:dyDescent="0.2">
      <c r="A27" s="142"/>
      <c r="B27" s="23" t="s">
        <v>57</v>
      </c>
      <c r="C27" s="40"/>
      <c r="D27" s="40"/>
      <c r="E27" s="40"/>
      <c r="F27" s="40"/>
    </row>
    <row r="28" spans="1:6" ht="25.5" x14ac:dyDescent="0.2">
      <c r="A28" s="142"/>
      <c r="B28" s="23" t="s">
        <v>158</v>
      </c>
      <c r="C28" s="40"/>
      <c r="D28" s="40"/>
      <c r="E28" s="40"/>
      <c r="F28" s="40"/>
    </row>
    <row r="29" spans="1:6" x14ac:dyDescent="0.2">
      <c r="A29" s="142"/>
      <c r="B29" s="23" t="s">
        <v>58</v>
      </c>
      <c r="C29" s="40"/>
      <c r="D29" s="40"/>
      <c r="E29" s="40"/>
      <c r="F29" s="40"/>
    </row>
    <row r="30" spans="1:6" ht="15" x14ac:dyDescent="0.25">
      <c r="A30" s="142"/>
      <c r="B30" s="20" t="s">
        <v>91</v>
      </c>
      <c r="C30" s="45">
        <f>SUM(C23:C29)</f>
        <v>0</v>
      </c>
      <c r="D30" s="45">
        <f t="shared" ref="D30:F30" si="0">SUM(D23:D29)</f>
        <v>0</v>
      </c>
      <c r="E30" s="45">
        <f t="shared" si="0"/>
        <v>0</v>
      </c>
      <c r="F30" s="45">
        <f t="shared" si="0"/>
        <v>0</v>
      </c>
    </row>
    <row r="31" spans="1:6" ht="51" x14ac:dyDescent="0.2">
      <c r="A31" s="130" t="s">
        <v>181</v>
      </c>
      <c r="B31" s="23" t="s">
        <v>159</v>
      </c>
      <c r="C31" s="40"/>
      <c r="D31" s="40"/>
      <c r="E31" s="40"/>
      <c r="F31" s="40"/>
    </row>
    <row r="32" spans="1:6" ht="38.25" x14ac:dyDescent="0.2">
      <c r="A32" s="142"/>
      <c r="B32" s="23" t="s">
        <v>160</v>
      </c>
      <c r="C32" s="40"/>
      <c r="D32" s="40"/>
      <c r="E32" s="40"/>
      <c r="F32" s="40"/>
    </row>
    <row r="33" spans="1:6" ht="15" x14ac:dyDescent="0.25">
      <c r="A33" s="142"/>
      <c r="B33" s="20" t="s">
        <v>91</v>
      </c>
      <c r="C33" s="45">
        <f>SUM(C31:C32)</f>
        <v>0</v>
      </c>
      <c r="D33" s="45">
        <f>SUM(D31:D32)</f>
        <v>0</v>
      </c>
      <c r="E33" s="45">
        <f>SUM(E31:E32)</f>
        <v>0</v>
      </c>
      <c r="F33" s="45">
        <f>SUM(F31:F32)</f>
        <v>0</v>
      </c>
    </row>
    <row r="34" spans="1:6" x14ac:dyDescent="0.2">
      <c r="A34" s="130" t="s">
        <v>59</v>
      </c>
      <c r="B34" s="23" t="s">
        <v>60</v>
      </c>
      <c r="C34" s="40"/>
      <c r="D34" s="40"/>
      <c r="E34" s="40"/>
      <c r="F34" s="40"/>
    </row>
    <row r="35" spans="1:6" x14ac:dyDescent="0.2">
      <c r="A35" s="142"/>
      <c r="B35" s="23" t="s">
        <v>61</v>
      </c>
      <c r="C35" s="40"/>
      <c r="D35" s="40"/>
      <c r="E35" s="40"/>
      <c r="F35" s="40"/>
    </row>
    <row r="36" spans="1:6" x14ac:dyDescent="0.2">
      <c r="A36" s="142"/>
      <c r="B36" s="23" t="s">
        <v>62</v>
      </c>
      <c r="C36" s="40"/>
      <c r="D36" s="40"/>
      <c r="E36" s="40"/>
      <c r="F36" s="40"/>
    </row>
    <row r="37" spans="1:6" x14ac:dyDescent="0.2">
      <c r="A37" s="142"/>
      <c r="B37" s="23" t="s">
        <v>63</v>
      </c>
      <c r="C37" s="40"/>
      <c r="D37" s="40"/>
      <c r="E37" s="40"/>
      <c r="F37" s="40"/>
    </row>
    <row r="38" spans="1:6" ht="25.5" x14ac:dyDescent="0.2">
      <c r="A38" s="142"/>
      <c r="B38" s="23" t="s">
        <v>161</v>
      </c>
      <c r="C38" s="40"/>
      <c r="D38" s="40"/>
      <c r="E38" s="40"/>
      <c r="F38" s="40"/>
    </row>
    <row r="39" spans="1:6" x14ac:dyDescent="0.2">
      <c r="A39" s="142"/>
      <c r="B39" s="23" t="s">
        <v>64</v>
      </c>
      <c r="C39" s="40"/>
      <c r="D39" s="40"/>
      <c r="E39" s="40"/>
      <c r="F39" s="40"/>
    </row>
    <row r="40" spans="1:6" x14ac:dyDescent="0.2">
      <c r="A40" s="142"/>
      <c r="B40" s="23" t="s">
        <v>65</v>
      </c>
      <c r="C40" s="40"/>
      <c r="D40" s="40"/>
      <c r="E40" s="40"/>
      <c r="F40" s="40"/>
    </row>
    <row r="41" spans="1:6" x14ac:dyDescent="0.2">
      <c r="A41" s="142"/>
      <c r="B41" s="23" t="s">
        <v>66</v>
      </c>
      <c r="C41" s="40"/>
      <c r="D41" s="40"/>
      <c r="E41" s="40"/>
      <c r="F41" s="40"/>
    </row>
    <row r="42" spans="1:6" ht="25.5" x14ac:dyDescent="0.2">
      <c r="A42" s="142"/>
      <c r="B42" s="23" t="s">
        <v>67</v>
      </c>
      <c r="C42" s="40"/>
      <c r="D42" s="40"/>
      <c r="E42" s="40"/>
      <c r="F42" s="40"/>
    </row>
    <row r="43" spans="1:6" x14ac:dyDescent="0.2">
      <c r="A43" s="142"/>
      <c r="B43" s="23" t="s">
        <v>68</v>
      </c>
      <c r="C43" s="40"/>
      <c r="D43" s="40"/>
      <c r="E43" s="40"/>
      <c r="F43" s="40"/>
    </row>
    <row r="44" spans="1:6" ht="15" x14ac:dyDescent="0.25">
      <c r="A44" s="142"/>
      <c r="B44" s="20" t="s">
        <v>91</v>
      </c>
      <c r="C44" s="45">
        <f>SUM(C34:C43)</f>
        <v>0</v>
      </c>
      <c r="D44" s="45">
        <f>SUM(D34:D43)</f>
        <v>0</v>
      </c>
      <c r="E44" s="45">
        <f>SUM(E34:E43)</f>
        <v>0</v>
      </c>
      <c r="F44" s="45">
        <f>SUM(F34:F43)</f>
        <v>0</v>
      </c>
    </row>
    <row r="45" spans="1:6" ht="25.5" x14ac:dyDescent="0.2">
      <c r="A45" s="130" t="s">
        <v>69</v>
      </c>
      <c r="B45" s="23" t="s">
        <v>162</v>
      </c>
      <c r="C45" s="40"/>
      <c r="D45" s="40"/>
      <c r="E45" s="40"/>
      <c r="F45" s="40"/>
    </row>
    <row r="46" spans="1:6" x14ac:dyDescent="0.2">
      <c r="A46" s="130"/>
      <c r="B46" s="23" t="s">
        <v>70</v>
      </c>
      <c r="C46" s="40"/>
      <c r="D46" s="40"/>
      <c r="E46" s="40"/>
      <c r="F46" s="40"/>
    </row>
    <row r="47" spans="1:6" x14ac:dyDescent="0.2">
      <c r="A47" s="130"/>
      <c r="B47" s="23" t="s">
        <v>71</v>
      </c>
      <c r="C47" s="40"/>
      <c r="D47" s="40"/>
      <c r="E47" s="40"/>
      <c r="F47" s="40"/>
    </row>
    <row r="48" spans="1:6" x14ac:dyDescent="0.2">
      <c r="A48" s="130"/>
      <c r="B48" s="23" t="s">
        <v>72</v>
      </c>
      <c r="C48" s="40"/>
      <c r="D48" s="40"/>
      <c r="E48" s="40"/>
      <c r="F48" s="40"/>
    </row>
    <row r="49" spans="1:8" ht="15" x14ac:dyDescent="0.25">
      <c r="A49" s="130"/>
      <c r="B49" s="20" t="s">
        <v>91</v>
      </c>
      <c r="C49" s="45">
        <f>SUM(C45:C48)</f>
        <v>0</v>
      </c>
      <c r="D49" s="45">
        <f>SUM(D45:D48)</f>
        <v>0</v>
      </c>
      <c r="E49" s="45">
        <f>SUM(E45:E48)</f>
        <v>0</v>
      </c>
      <c r="F49" s="45">
        <f>SUM(F45:F48)</f>
        <v>0</v>
      </c>
    </row>
    <row r="50" spans="1:8" ht="15" x14ac:dyDescent="0.25">
      <c r="A50" s="123" t="s">
        <v>52</v>
      </c>
      <c r="B50" s="123"/>
      <c r="C50" s="46">
        <f>C22+C30+C33+C44+C49</f>
        <v>0</v>
      </c>
      <c r="D50" s="46">
        <f>D22+D30+D33+D44+D49</f>
        <v>0</v>
      </c>
      <c r="E50" s="46">
        <f>E22+E30+E33+E44+E49</f>
        <v>0</v>
      </c>
      <c r="F50" s="46">
        <f>F22+F30+F33+F44+F49</f>
        <v>0</v>
      </c>
    </row>
    <row r="51" spans="1:8" ht="15.75" x14ac:dyDescent="0.25">
      <c r="A51" s="123" t="s">
        <v>184</v>
      </c>
      <c r="B51" s="123"/>
      <c r="C51" s="47" t="e">
        <f>(C50/SUM(C50:F50))*100</f>
        <v>#DIV/0!</v>
      </c>
      <c r="D51" s="47" t="e">
        <f>(D50/SUM(C50:F50))*100</f>
        <v>#DIV/0!</v>
      </c>
      <c r="E51" s="47" t="e">
        <f>(E50/SUM(C50:F50))*100</f>
        <v>#DIV/0!</v>
      </c>
      <c r="F51" s="47" t="e">
        <f>(F50/SUM(C50:F50))*100</f>
        <v>#DIV/0!</v>
      </c>
      <c r="H51" s="21"/>
    </row>
  </sheetData>
  <sheetProtection password="FF72" sheet="1" objects="1" scenarios="1"/>
  <mergeCells count="25">
    <mergeCell ref="A50:B50"/>
    <mergeCell ref="A51:B51"/>
    <mergeCell ref="A16:F16"/>
    <mergeCell ref="A17:A18"/>
    <mergeCell ref="B17:B18"/>
    <mergeCell ref="C17:F17"/>
    <mergeCell ref="A19:A22"/>
    <mergeCell ref="A23:A30"/>
    <mergeCell ref="A31:A33"/>
    <mergeCell ref="A34:A44"/>
    <mergeCell ref="A45:A49"/>
    <mergeCell ref="A15:F15"/>
    <mergeCell ref="A1:F1"/>
    <mergeCell ref="A2:F2"/>
    <mergeCell ref="A3:F3"/>
    <mergeCell ref="A4:F4"/>
    <mergeCell ref="A5:F5"/>
    <mergeCell ref="A6:F6"/>
    <mergeCell ref="A7:F7"/>
    <mergeCell ref="A8:F9"/>
    <mergeCell ref="A10:F10"/>
    <mergeCell ref="A11:F11"/>
    <mergeCell ref="A12:F12"/>
    <mergeCell ref="A13:F13"/>
    <mergeCell ref="A14:F14"/>
  </mergeCells>
  <dataValidations disablePrompts="1" count="1">
    <dataValidation type="whole" operator="equal" allowBlank="1" showInputMessage="1" showErrorMessage="1" errorTitle="Error!" error="Si eligió esta escala de valoración, digite el número 1." promptTitle="Valoración" prompt="Evalúe el Proceso y el Componente y defina en que escala de valoración se encuentra su EE." sqref="C19:F21 C23:F29 C34:F43 C45:F48 C31:F32">
      <formula1>1</formula1>
    </dataValidation>
  </dataValidations>
  <pageMargins left="0.53" right="0.44" top="0.2" bottom="0.74803149606299213" header="0.22" footer="0.31496062992125984"/>
  <pageSetup paperSize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>
      <selection activeCell="A10" sqref="A10:F10"/>
    </sheetView>
  </sheetViews>
  <sheetFormatPr baseColWidth="10" defaultRowHeight="12.75" x14ac:dyDescent="0.2"/>
  <cols>
    <col min="1" max="1" width="17.140625" style="3" customWidth="1"/>
    <col min="2" max="2" width="33.140625" style="3" customWidth="1"/>
    <col min="3" max="3" width="10.42578125" style="3" customWidth="1"/>
    <col min="4" max="4" width="13.42578125" style="3" customWidth="1"/>
    <col min="5" max="5" width="12.140625" style="3" customWidth="1"/>
    <col min="6" max="6" width="14" style="3" customWidth="1"/>
    <col min="7" max="256" width="11.42578125" style="3"/>
    <col min="257" max="257" width="17.140625" style="3" customWidth="1"/>
    <col min="258" max="258" width="33.140625" style="3" customWidth="1"/>
    <col min="259" max="259" width="9" style="3" customWidth="1"/>
    <col min="260" max="260" width="10.42578125" style="3" customWidth="1"/>
    <col min="261" max="261" width="10.28515625" style="3" customWidth="1"/>
    <col min="262" max="262" width="10" style="3" customWidth="1"/>
    <col min="263" max="512" width="11.42578125" style="3"/>
    <col min="513" max="513" width="17.140625" style="3" customWidth="1"/>
    <col min="514" max="514" width="33.140625" style="3" customWidth="1"/>
    <col min="515" max="515" width="9" style="3" customWidth="1"/>
    <col min="516" max="516" width="10.42578125" style="3" customWidth="1"/>
    <col min="517" max="517" width="10.28515625" style="3" customWidth="1"/>
    <col min="518" max="518" width="10" style="3" customWidth="1"/>
    <col min="519" max="768" width="11.42578125" style="3"/>
    <col min="769" max="769" width="17.140625" style="3" customWidth="1"/>
    <col min="770" max="770" width="33.140625" style="3" customWidth="1"/>
    <col min="771" max="771" width="9" style="3" customWidth="1"/>
    <col min="772" max="772" width="10.42578125" style="3" customWidth="1"/>
    <col min="773" max="773" width="10.28515625" style="3" customWidth="1"/>
    <col min="774" max="774" width="10" style="3" customWidth="1"/>
    <col min="775" max="1024" width="11.42578125" style="3"/>
    <col min="1025" max="1025" width="17.140625" style="3" customWidth="1"/>
    <col min="1026" max="1026" width="33.140625" style="3" customWidth="1"/>
    <col min="1027" max="1027" width="9" style="3" customWidth="1"/>
    <col min="1028" max="1028" width="10.42578125" style="3" customWidth="1"/>
    <col min="1029" max="1029" width="10.28515625" style="3" customWidth="1"/>
    <col min="1030" max="1030" width="10" style="3" customWidth="1"/>
    <col min="1031" max="1280" width="11.42578125" style="3"/>
    <col min="1281" max="1281" width="17.140625" style="3" customWidth="1"/>
    <col min="1282" max="1282" width="33.140625" style="3" customWidth="1"/>
    <col min="1283" max="1283" width="9" style="3" customWidth="1"/>
    <col min="1284" max="1284" width="10.42578125" style="3" customWidth="1"/>
    <col min="1285" max="1285" width="10.28515625" style="3" customWidth="1"/>
    <col min="1286" max="1286" width="10" style="3" customWidth="1"/>
    <col min="1287" max="1536" width="11.42578125" style="3"/>
    <col min="1537" max="1537" width="17.140625" style="3" customWidth="1"/>
    <col min="1538" max="1538" width="33.140625" style="3" customWidth="1"/>
    <col min="1539" max="1539" width="9" style="3" customWidth="1"/>
    <col min="1540" max="1540" width="10.42578125" style="3" customWidth="1"/>
    <col min="1541" max="1541" width="10.28515625" style="3" customWidth="1"/>
    <col min="1542" max="1542" width="10" style="3" customWidth="1"/>
    <col min="1543" max="1792" width="11.42578125" style="3"/>
    <col min="1793" max="1793" width="17.140625" style="3" customWidth="1"/>
    <col min="1794" max="1794" width="33.140625" style="3" customWidth="1"/>
    <col min="1795" max="1795" width="9" style="3" customWidth="1"/>
    <col min="1796" max="1796" width="10.42578125" style="3" customWidth="1"/>
    <col min="1797" max="1797" width="10.28515625" style="3" customWidth="1"/>
    <col min="1798" max="1798" width="10" style="3" customWidth="1"/>
    <col min="1799" max="2048" width="11.42578125" style="3"/>
    <col min="2049" max="2049" width="17.140625" style="3" customWidth="1"/>
    <col min="2050" max="2050" width="33.140625" style="3" customWidth="1"/>
    <col min="2051" max="2051" width="9" style="3" customWidth="1"/>
    <col min="2052" max="2052" width="10.42578125" style="3" customWidth="1"/>
    <col min="2053" max="2053" width="10.28515625" style="3" customWidth="1"/>
    <col min="2054" max="2054" width="10" style="3" customWidth="1"/>
    <col min="2055" max="2304" width="11.42578125" style="3"/>
    <col min="2305" max="2305" width="17.140625" style="3" customWidth="1"/>
    <col min="2306" max="2306" width="33.140625" style="3" customWidth="1"/>
    <col min="2307" max="2307" width="9" style="3" customWidth="1"/>
    <col min="2308" max="2308" width="10.42578125" style="3" customWidth="1"/>
    <col min="2309" max="2309" width="10.28515625" style="3" customWidth="1"/>
    <col min="2310" max="2310" width="10" style="3" customWidth="1"/>
    <col min="2311" max="2560" width="11.42578125" style="3"/>
    <col min="2561" max="2561" width="17.140625" style="3" customWidth="1"/>
    <col min="2562" max="2562" width="33.140625" style="3" customWidth="1"/>
    <col min="2563" max="2563" width="9" style="3" customWidth="1"/>
    <col min="2564" max="2564" width="10.42578125" style="3" customWidth="1"/>
    <col min="2565" max="2565" width="10.28515625" style="3" customWidth="1"/>
    <col min="2566" max="2566" width="10" style="3" customWidth="1"/>
    <col min="2567" max="2816" width="11.42578125" style="3"/>
    <col min="2817" max="2817" width="17.140625" style="3" customWidth="1"/>
    <col min="2818" max="2818" width="33.140625" style="3" customWidth="1"/>
    <col min="2819" max="2819" width="9" style="3" customWidth="1"/>
    <col min="2820" max="2820" width="10.42578125" style="3" customWidth="1"/>
    <col min="2821" max="2821" width="10.28515625" style="3" customWidth="1"/>
    <col min="2822" max="2822" width="10" style="3" customWidth="1"/>
    <col min="2823" max="3072" width="11.42578125" style="3"/>
    <col min="3073" max="3073" width="17.140625" style="3" customWidth="1"/>
    <col min="3074" max="3074" width="33.140625" style="3" customWidth="1"/>
    <col min="3075" max="3075" width="9" style="3" customWidth="1"/>
    <col min="3076" max="3076" width="10.42578125" style="3" customWidth="1"/>
    <col min="3077" max="3077" width="10.28515625" style="3" customWidth="1"/>
    <col min="3078" max="3078" width="10" style="3" customWidth="1"/>
    <col min="3079" max="3328" width="11.42578125" style="3"/>
    <col min="3329" max="3329" width="17.140625" style="3" customWidth="1"/>
    <col min="3330" max="3330" width="33.140625" style="3" customWidth="1"/>
    <col min="3331" max="3331" width="9" style="3" customWidth="1"/>
    <col min="3332" max="3332" width="10.42578125" style="3" customWidth="1"/>
    <col min="3333" max="3333" width="10.28515625" style="3" customWidth="1"/>
    <col min="3334" max="3334" width="10" style="3" customWidth="1"/>
    <col min="3335" max="3584" width="11.42578125" style="3"/>
    <col min="3585" max="3585" width="17.140625" style="3" customWidth="1"/>
    <col min="3586" max="3586" width="33.140625" style="3" customWidth="1"/>
    <col min="3587" max="3587" width="9" style="3" customWidth="1"/>
    <col min="3588" max="3588" width="10.42578125" style="3" customWidth="1"/>
    <col min="3589" max="3589" width="10.28515625" style="3" customWidth="1"/>
    <col min="3590" max="3590" width="10" style="3" customWidth="1"/>
    <col min="3591" max="3840" width="11.42578125" style="3"/>
    <col min="3841" max="3841" width="17.140625" style="3" customWidth="1"/>
    <col min="3842" max="3842" width="33.140625" style="3" customWidth="1"/>
    <col min="3843" max="3843" width="9" style="3" customWidth="1"/>
    <col min="3844" max="3844" width="10.42578125" style="3" customWidth="1"/>
    <col min="3845" max="3845" width="10.28515625" style="3" customWidth="1"/>
    <col min="3846" max="3846" width="10" style="3" customWidth="1"/>
    <col min="3847" max="4096" width="11.42578125" style="3"/>
    <col min="4097" max="4097" width="17.140625" style="3" customWidth="1"/>
    <col min="4098" max="4098" width="33.140625" style="3" customWidth="1"/>
    <col min="4099" max="4099" width="9" style="3" customWidth="1"/>
    <col min="4100" max="4100" width="10.42578125" style="3" customWidth="1"/>
    <col min="4101" max="4101" width="10.28515625" style="3" customWidth="1"/>
    <col min="4102" max="4102" width="10" style="3" customWidth="1"/>
    <col min="4103" max="4352" width="11.42578125" style="3"/>
    <col min="4353" max="4353" width="17.140625" style="3" customWidth="1"/>
    <col min="4354" max="4354" width="33.140625" style="3" customWidth="1"/>
    <col min="4355" max="4355" width="9" style="3" customWidth="1"/>
    <col min="4356" max="4356" width="10.42578125" style="3" customWidth="1"/>
    <col min="4357" max="4357" width="10.28515625" style="3" customWidth="1"/>
    <col min="4358" max="4358" width="10" style="3" customWidth="1"/>
    <col min="4359" max="4608" width="11.42578125" style="3"/>
    <col min="4609" max="4609" width="17.140625" style="3" customWidth="1"/>
    <col min="4610" max="4610" width="33.140625" style="3" customWidth="1"/>
    <col min="4611" max="4611" width="9" style="3" customWidth="1"/>
    <col min="4612" max="4612" width="10.42578125" style="3" customWidth="1"/>
    <col min="4613" max="4613" width="10.28515625" style="3" customWidth="1"/>
    <col min="4614" max="4614" width="10" style="3" customWidth="1"/>
    <col min="4615" max="4864" width="11.42578125" style="3"/>
    <col min="4865" max="4865" width="17.140625" style="3" customWidth="1"/>
    <col min="4866" max="4866" width="33.140625" style="3" customWidth="1"/>
    <col min="4867" max="4867" width="9" style="3" customWidth="1"/>
    <col min="4868" max="4868" width="10.42578125" style="3" customWidth="1"/>
    <col min="4869" max="4869" width="10.28515625" style="3" customWidth="1"/>
    <col min="4870" max="4870" width="10" style="3" customWidth="1"/>
    <col min="4871" max="5120" width="11.42578125" style="3"/>
    <col min="5121" max="5121" width="17.140625" style="3" customWidth="1"/>
    <col min="5122" max="5122" width="33.140625" style="3" customWidth="1"/>
    <col min="5123" max="5123" width="9" style="3" customWidth="1"/>
    <col min="5124" max="5124" width="10.42578125" style="3" customWidth="1"/>
    <col min="5125" max="5125" width="10.28515625" style="3" customWidth="1"/>
    <col min="5126" max="5126" width="10" style="3" customWidth="1"/>
    <col min="5127" max="5376" width="11.42578125" style="3"/>
    <col min="5377" max="5377" width="17.140625" style="3" customWidth="1"/>
    <col min="5378" max="5378" width="33.140625" style="3" customWidth="1"/>
    <col min="5379" max="5379" width="9" style="3" customWidth="1"/>
    <col min="5380" max="5380" width="10.42578125" style="3" customWidth="1"/>
    <col min="5381" max="5381" width="10.28515625" style="3" customWidth="1"/>
    <col min="5382" max="5382" width="10" style="3" customWidth="1"/>
    <col min="5383" max="5632" width="11.42578125" style="3"/>
    <col min="5633" max="5633" width="17.140625" style="3" customWidth="1"/>
    <col min="5634" max="5634" width="33.140625" style="3" customWidth="1"/>
    <col min="5635" max="5635" width="9" style="3" customWidth="1"/>
    <col min="5636" max="5636" width="10.42578125" style="3" customWidth="1"/>
    <col min="5637" max="5637" width="10.28515625" style="3" customWidth="1"/>
    <col min="5638" max="5638" width="10" style="3" customWidth="1"/>
    <col min="5639" max="5888" width="11.42578125" style="3"/>
    <col min="5889" max="5889" width="17.140625" style="3" customWidth="1"/>
    <col min="5890" max="5890" width="33.140625" style="3" customWidth="1"/>
    <col min="5891" max="5891" width="9" style="3" customWidth="1"/>
    <col min="5892" max="5892" width="10.42578125" style="3" customWidth="1"/>
    <col min="5893" max="5893" width="10.28515625" style="3" customWidth="1"/>
    <col min="5894" max="5894" width="10" style="3" customWidth="1"/>
    <col min="5895" max="6144" width="11.42578125" style="3"/>
    <col min="6145" max="6145" width="17.140625" style="3" customWidth="1"/>
    <col min="6146" max="6146" width="33.140625" style="3" customWidth="1"/>
    <col min="6147" max="6147" width="9" style="3" customWidth="1"/>
    <col min="6148" max="6148" width="10.42578125" style="3" customWidth="1"/>
    <col min="6149" max="6149" width="10.28515625" style="3" customWidth="1"/>
    <col min="6150" max="6150" width="10" style="3" customWidth="1"/>
    <col min="6151" max="6400" width="11.42578125" style="3"/>
    <col min="6401" max="6401" width="17.140625" style="3" customWidth="1"/>
    <col min="6402" max="6402" width="33.140625" style="3" customWidth="1"/>
    <col min="6403" max="6403" width="9" style="3" customWidth="1"/>
    <col min="6404" max="6404" width="10.42578125" style="3" customWidth="1"/>
    <col min="6405" max="6405" width="10.28515625" style="3" customWidth="1"/>
    <col min="6406" max="6406" width="10" style="3" customWidth="1"/>
    <col min="6407" max="6656" width="11.42578125" style="3"/>
    <col min="6657" max="6657" width="17.140625" style="3" customWidth="1"/>
    <col min="6658" max="6658" width="33.140625" style="3" customWidth="1"/>
    <col min="6659" max="6659" width="9" style="3" customWidth="1"/>
    <col min="6660" max="6660" width="10.42578125" style="3" customWidth="1"/>
    <col min="6661" max="6661" width="10.28515625" style="3" customWidth="1"/>
    <col min="6662" max="6662" width="10" style="3" customWidth="1"/>
    <col min="6663" max="6912" width="11.42578125" style="3"/>
    <col min="6913" max="6913" width="17.140625" style="3" customWidth="1"/>
    <col min="6914" max="6914" width="33.140625" style="3" customWidth="1"/>
    <col min="6915" max="6915" width="9" style="3" customWidth="1"/>
    <col min="6916" max="6916" width="10.42578125" style="3" customWidth="1"/>
    <col min="6917" max="6917" width="10.28515625" style="3" customWidth="1"/>
    <col min="6918" max="6918" width="10" style="3" customWidth="1"/>
    <col min="6919" max="7168" width="11.42578125" style="3"/>
    <col min="7169" max="7169" width="17.140625" style="3" customWidth="1"/>
    <col min="7170" max="7170" width="33.140625" style="3" customWidth="1"/>
    <col min="7171" max="7171" width="9" style="3" customWidth="1"/>
    <col min="7172" max="7172" width="10.42578125" style="3" customWidth="1"/>
    <col min="7173" max="7173" width="10.28515625" style="3" customWidth="1"/>
    <col min="7174" max="7174" width="10" style="3" customWidth="1"/>
    <col min="7175" max="7424" width="11.42578125" style="3"/>
    <col min="7425" max="7425" width="17.140625" style="3" customWidth="1"/>
    <col min="7426" max="7426" width="33.140625" style="3" customWidth="1"/>
    <col min="7427" max="7427" width="9" style="3" customWidth="1"/>
    <col min="7428" max="7428" width="10.42578125" style="3" customWidth="1"/>
    <col min="7429" max="7429" width="10.28515625" style="3" customWidth="1"/>
    <col min="7430" max="7430" width="10" style="3" customWidth="1"/>
    <col min="7431" max="7680" width="11.42578125" style="3"/>
    <col min="7681" max="7681" width="17.140625" style="3" customWidth="1"/>
    <col min="7682" max="7682" width="33.140625" style="3" customWidth="1"/>
    <col min="7683" max="7683" width="9" style="3" customWidth="1"/>
    <col min="7684" max="7684" width="10.42578125" style="3" customWidth="1"/>
    <col min="7685" max="7685" width="10.28515625" style="3" customWidth="1"/>
    <col min="7686" max="7686" width="10" style="3" customWidth="1"/>
    <col min="7687" max="7936" width="11.42578125" style="3"/>
    <col min="7937" max="7937" width="17.140625" style="3" customWidth="1"/>
    <col min="7938" max="7938" width="33.140625" style="3" customWidth="1"/>
    <col min="7939" max="7939" width="9" style="3" customWidth="1"/>
    <col min="7940" max="7940" width="10.42578125" style="3" customWidth="1"/>
    <col min="7941" max="7941" width="10.28515625" style="3" customWidth="1"/>
    <col min="7942" max="7942" width="10" style="3" customWidth="1"/>
    <col min="7943" max="8192" width="11.42578125" style="3"/>
    <col min="8193" max="8193" width="17.140625" style="3" customWidth="1"/>
    <col min="8194" max="8194" width="33.140625" style="3" customWidth="1"/>
    <col min="8195" max="8195" width="9" style="3" customWidth="1"/>
    <col min="8196" max="8196" width="10.42578125" style="3" customWidth="1"/>
    <col min="8197" max="8197" width="10.28515625" style="3" customWidth="1"/>
    <col min="8198" max="8198" width="10" style="3" customWidth="1"/>
    <col min="8199" max="8448" width="11.42578125" style="3"/>
    <col min="8449" max="8449" width="17.140625" style="3" customWidth="1"/>
    <col min="8450" max="8450" width="33.140625" style="3" customWidth="1"/>
    <col min="8451" max="8451" width="9" style="3" customWidth="1"/>
    <col min="8452" max="8452" width="10.42578125" style="3" customWidth="1"/>
    <col min="8453" max="8453" width="10.28515625" style="3" customWidth="1"/>
    <col min="8454" max="8454" width="10" style="3" customWidth="1"/>
    <col min="8455" max="8704" width="11.42578125" style="3"/>
    <col min="8705" max="8705" width="17.140625" style="3" customWidth="1"/>
    <col min="8706" max="8706" width="33.140625" style="3" customWidth="1"/>
    <col min="8707" max="8707" width="9" style="3" customWidth="1"/>
    <col min="8708" max="8708" width="10.42578125" style="3" customWidth="1"/>
    <col min="8709" max="8709" width="10.28515625" style="3" customWidth="1"/>
    <col min="8710" max="8710" width="10" style="3" customWidth="1"/>
    <col min="8711" max="8960" width="11.42578125" style="3"/>
    <col min="8961" max="8961" width="17.140625" style="3" customWidth="1"/>
    <col min="8962" max="8962" width="33.140625" style="3" customWidth="1"/>
    <col min="8963" max="8963" width="9" style="3" customWidth="1"/>
    <col min="8964" max="8964" width="10.42578125" style="3" customWidth="1"/>
    <col min="8965" max="8965" width="10.28515625" style="3" customWidth="1"/>
    <col min="8966" max="8966" width="10" style="3" customWidth="1"/>
    <col min="8967" max="9216" width="11.42578125" style="3"/>
    <col min="9217" max="9217" width="17.140625" style="3" customWidth="1"/>
    <col min="9218" max="9218" width="33.140625" style="3" customWidth="1"/>
    <col min="9219" max="9219" width="9" style="3" customWidth="1"/>
    <col min="9220" max="9220" width="10.42578125" style="3" customWidth="1"/>
    <col min="9221" max="9221" width="10.28515625" style="3" customWidth="1"/>
    <col min="9222" max="9222" width="10" style="3" customWidth="1"/>
    <col min="9223" max="9472" width="11.42578125" style="3"/>
    <col min="9473" max="9473" width="17.140625" style="3" customWidth="1"/>
    <col min="9474" max="9474" width="33.140625" style="3" customWidth="1"/>
    <col min="9475" max="9475" width="9" style="3" customWidth="1"/>
    <col min="9476" max="9476" width="10.42578125" style="3" customWidth="1"/>
    <col min="9477" max="9477" width="10.28515625" style="3" customWidth="1"/>
    <col min="9478" max="9478" width="10" style="3" customWidth="1"/>
    <col min="9479" max="9728" width="11.42578125" style="3"/>
    <col min="9729" max="9729" width="17.140625" style="3" customWidth="1"/>
    <col min="9730" max="9730" width="33.140625" style="3" customWidth="1"/>
    <col min="9731" max="9731" width="9" style="3" customWidth="1"/>
    <col min="9732" max="9732" width="10.42578125" style="3" customWidth="1"/>
    <col min="9733" max="9733" width="10.28515625" style="3" customWidth="1"/>
    <col min="9734" max="9734" width="10" style="3" customWidth="1"/>
    <col min="9735" max="9984" width="11.42578125" style="3"/>
    <col min="9985" max="9985" width="17.140625" style="3" customWidth="1"/>
    <col min="9986" max="9986" width="33.140625" style="3" customWidth="1"/>
    <col min="9987" max="9987" width="9" style="3" customWidth="1"/>
    <col min="9988" max="9988" width="10.42578125" style="3" customWidth="1"/>
    <col min="9989" max="9989" width="10.28515625" style="3" customWidth="1"/>
    <col min="9990" max="9990" width="10" style="3" customWidth="1"/>
    <col min="9991" max="10240" width="11.42578125" style="3"/>
    <col min="10241" max="10241" width="17.140625" style="3" customWidth="1"/>
    <col min="10242" max="10242" width="33.140625" style="3" customWidth="1"/>
    <col min="10243" max="10243" width="9" style="3" customWidth="1"/>
    <col min="10244" max="10244" width="10.42578125" style="3" customWidth="1"/>
    <col min="10245" max="10245" width="10.28515625" style="3" customWidth="1"/>
    <col min="10246" max="10246" width="10" style="3" customWidth="1"/>
    <col min="10247" max="10496" width="11.42578125" style="3"/>
    <col min="10497" max="10497" width="17.140625" style="3" customWidth="1"/>
    <col min="10498" max="10498" width="33.140625" style="3" customWidth="1"/>
    <col min="10499" max="10499" width="9" style="3" customWidth="1"/>
    <col min="10500" max="10500" width="10.42578125" style="3" customWidth="1"/>
    <col min="10501" max="10501" width="10.28515625" style="3" customWidth="1"/>
    <col min="10502" max="10502" width="10" style="3" customWidth="1"/>
    <col min="10503" max="10752" width="11.42578125" style="3"/>
    <col min="10753" max="10753" width="17.140625" style="3" customWidth="1"/>
    <col min="10754" max="10754" width="33.140625" style="3" customWidth="1"/>
    <col min="10755" max="10755" width="9" style="3" customWidth="1"/>
    <col min="10756" max="10756" width="10.42578125" style="3" customWidth="1"/>
    <col min="10757" max="10757" width="10.28515625" style="3" customWidth="1"/>
    <col min="10758" max="10758" width="10" style="3" customWidth="1"/>
    <col min="10759" max="11008" width="11.42578125" style="3"/>
    <col min="11009" max="11009" width="17.140625" style="3" customWidth="1"/>
    <col min="11010" max="11010" width="33.140625" style="3" customWidth="1"/>
    <col min="11011" max="11011" width="9" style="3" customWidth="1"/>
    <col min="11012" max="11012" width="10.42578125" style="3" customWidth="1"/>
    <col min="11013" max="11013" width="10.28515625" style="3" customWidth="1"/>
    <col min="11014" max="11014" width="10" style="3" customWidth="1"/>
    <col min="11015" max="11264" width="11.42578125" style="3"/>
    <col min="11265" max="11265" width="17.140625" style="3" customWidth="1"/>
    <col min="11266" max="11266" width="33.140625" style="3" customWidth="1"/>
    <col min="11267" max="11267" width="9" style="3" customWidth="1"/>
    <col min="11268" max="11268" width="10.42578125" style="3" customWidth="1"/>
    <col min="11269" max="11269" width="10.28515625" style="3" customWidth="1"/>
    <col min="11270" max="11270" width="10" style="3" customWidth="1"/>
    <col min="11271" max="11520" width="11.42578125" style="3"/>
    <col min="11521" max="11521" width="17.140625" style="3" customWidth="1"/>
    <col min="11522" max="11522" width="33.140625" style="3" customWidth="1"/>
    <col min="11523" max="11523" width="9" style="3" customWidth="1"/>
    <col min="11524" max="11524" width="10.42578125" style="3" customWidth="1"/>
    <col min="11525" max="11525" width="10.28515625" style="3" customWidth="1"/>
    <col min="11526" max="11526" width="10" style="3" customWidth="1"/>
    <col min="11527" max="11776" width="11.42578125" style="3"/>
    <col min="11777" max="11777" width="17.140625" style="3" customWidth="1"/>
    <col min="11778" max="11778" width="33.140625" style="3" customWidth="1"/>
    <col min="11779" max="11779" width="9" style="3" customWidth="1"/>
    <col min="11780" max="11780" width="10.42578125" style="3" customWidth="1"/>
    <col min="11781" max="11781" width="10.28515625" style="3" customWidth="1"/>
    <col min="11782" max="11782" width="10" style="3" customWidth="1"/>
    <col min="11783" max="12032" width="11.42578125" style="3"/>
    <col min="12033" max="12033" width="17.140625" style="3" customWidth="1"/>
    <col min="12034" max="12034" width="33.140625" style="3" customWidth="1"/>
    <col min="12035" max="12035" width="9" style="3" customWidth="1"/>
    <col min="12036" max="12036" width="10.42578125" style="3" customWidth="1"/>
    <col min="12037" max="12037" width="10.28515625" style="3" customWidth="1"/>
    <col min="12038" max="12038" width="10" style="3" customWidth="1"/>
    <col min="12039" max="12288" width="11.42578125" style="3"/>
    <col min="12289" max="12289" width="17.140625" style="3" customWidth="1"/>
    <col min="12290" max="12290" width="33.140625" style="3" customWidth="1"/>
    <col min="12291" max="12291" width="9" style="3" customWidth="1"/>
    <col min="12292" max="12292" width="10.42578125" style="3" customWidth="1"/>
    <col min="12293" max="12293" width="10.28515625" style="3" customWidth="1"/>
    <col min="12294" max="12294" width="10" style="3" customWidth="1"/>
    <col min="12295" max="12544" width="11.42578125" style="3"/>
    <col min="12545" max="12545" width="17.140625" style="3" customWidth="1"/>
    <col min="12546" max="12546" width="33.140625" style="3" customWidth="1"/>
    <col min="12547" max="12547" width="9" style="3" customWidth="1"/>
    <col min="12548" max="12548" width="10.42578125" style="3" customWidth="1"/>
    <col min="12549" max="12549" width="10.28515625" style="3" customWidth="1"/>
    <col min="12550" max="12550" width="10" style="3" customWidth="1"/>
    <col min="12551" max="12800" width="11.42578125" style="3"/>
    <col min="12801" max="12801" width="17.140625" style="3" customWidth="1"/>
    <col min="12802" max="12802" width="33.140625" style="3" customWidth="1"/>
    <col min="12803" max="12803" width="9" style="3" customWidth="1"/>
    <col min="12804" max="12804" width="10.42578125" style="3" customWidth="1"/>
    <col min="12805" max="12805" width="10.28515625" style="3" customWidth="1"/>
    <col min="12806" max="12806" width="10" style="3" customWidth="1"/>
    <col min="12807" max="13056" width="11.42578125" style="3"/>
    <col min="13057" max="13057" width="17.140625" style="3" customWidth="1"/>
    <col min="13058" max="13058" width="33.140625" style="3" customWidth="1"/>
    <col min="13059" max="13059" width="9" style="3" customWidth="1"/>
    <col min="13060" max="13060" width="10.42578125" style="3" customWidth="1"/>
    <col min="13061" max="13061" width="10.28515625" style="3" customWidth="1"/>
    <col min="13062" max="13062" width="10" style="3" customWidth="1"/>
    <col min="13063" max="13312" width="11.42578125" style="3"/>
    <col min="13313" max="13313" width="17.140625" style="3" customWidth="1"/>
    <col min="13314" max="13314" width="33.140625" style="3" customWidth="1"/>
    <col min="13315" max="13315" width="9" style="3" customWidth="1"/>
    <col min="13316" max="13316" width="10.42578125" style="3" customWidth="1"/>
    <col min="13317" max="13317" width="10.28515625" style="3" customWidth="1"/>
    <col min="13318" max="13318" width="10" style="3" customWidth="1"/>
    <col min="13319" max="13568" width="11.42578125" style="3"/>
    <col min="13569" max="13569" width="17.140625" style="3" customWidth="1"/>
    <col min="13570" max="13570" width="33.140625" style="3" customWidth="1"/>
    <col min="13571" max="13571" width="9" style="3" customWidth="1"/>
    <col min="13572" max="13572" width="10.42578125" style="3" customWidth="1"/>
    <col min="13573" max="13573" width="10.28515625" style="3" customWidth="1"/>
    <col min="13574" max="13574" width="10" style="3" customWidth="1"/>
    <col min="13575" max="13824" width="11.42578125" style="3"/>
    <col min="13825" max="13825" width="17.140625" style="3" customWidth="1"/>
    <col min="13826" max="13826" width="33.140625" style="3" customWidth="1"/>
    <col min="13827" max="13827" width="9" style="3" customWidth="1"/>
    <col min="13828" max="13828" width="10.42578125" style="3" customWidth="1"/>
    <col min="13829" max="13829" width="10.28515625" style="3" customWidth="1"/>
    <col min="13830" max="13830" width="10" style="3" customWidth="1"/>
    <col min="13831" max="14080" width="11.42578125" style="3"/>
    <col min="14081" max="14081" width="17.140625" style="3" customWidth="1"/>
    <col min="14082" max="14082" width="33.140625" style="3" customWidth="1"/>
    <col min="14083" max="14083" width="9" style="3" customWidth="1"/>
    <col min="14084" max="14084" width="10.42578125" style="3" customWidth="1"/>
    <col min="14085" max="14085" width="10.28515625" style="3" customWidth="1"/>
    <col min="14086" max="14086" width="10" style="3" customWidth="1"/>
    <col min="14087" max="14336" width="11.42578125" style="3"/>
    <col min="14337" max="14337" width="17.140625" style="3" customWidth="1"/>
    <col min="14338" max="14338" width="33.140625" style="3" customWidth="1"/>
    <col min="14339" max="14339" width="9" style="3" customWidth="1"/>
    <col min="14340" max="14340" width="10.42578125" style="3" customWidth="1"/>
    <col min="14341" max="14341" width="10.28515625" style="3" customWidth="1"/>
    <col min="14342" max="14342" width="10" style="3" customWidth="1"/>
    <col min="14343" max="14592" width="11.42578125" style="3"/>
    <col min="14593" max="14593" width="17.140625" style="3" customWidth="1"/>
    <col min="14594" max="14594" width="33.140625" style="3" customWidth="1"/>
    <col min="14595" max="14595" width="9" style="3" customWidth="1"/>
    <col min="14596" max="14596" width="10.42578125" style="3" customWidth="1"/>
    <col min="14597" max="14597" width="10.28515625" style="3" customWidth="1"/>
    <col min="14598" max="14598" width="10" style="3" customWidth="1"/>
    <col min="14599" max="14848" width="11.42578125" style="3"/>
    <col min="14849" max="14849" width="17.140625" style="3" customWidth="1"/>
    <col min="14850" max="14850" width="33.140625" style="3" customWidth="1"/>
    <col min="14851" max="14851" width="9" style="3" customWidth="1"/>
    <col min="14852" max="14852" width="10.42578125" style="3" customWidth="1"/>
    <col min="14853" max="14853" width="10.28515625" style="3" customWidth="1"/>
    <col min="14854" max="14854" width="10" style="3" customWidth="1"/>
    <col min="14855" max="15104" width="11.42578125" style="3"/>
    <col min="15105" max="15105" width="17.140625" style="3" customWidth="1"/>
    <col min="15106" max="15106" width="33.140625" style="3" customWidth="1"/>
    <col min="15107" max="15107" width="9" style="3" customWidth="1"/>
    <col min="15108" max="15108" width="10.42578125" style="3" customWidth="1"/>
    <col min="15109" max="15109" width="10.28515625" style="3" customWidth="1"/>
    <col min="15110" max="15110" width="10" style="3" customWidth="1"/>
    <col min="15111" max="15360" width="11.42578125" style="3"/>
    <col min="15361" max="15361" width="17.140625" style="3" customWidth="1"/>
    <col min="15362" max="15362" width="33.140625" style="3" customWidth="1"/>
    <col min="15363" max="15363" width="9" style="3" customWidth="1"/>
    <col min="15364" max="15364" width="10.42578125" style="3" customWidth="1"/>
    <col min="15365" max="15365" width="10.28515625" style="3" customWidth="1"/>
    <col min="15366" max="15366" width="10" style="3" customWidth="1"/>
    <col min="15367" max="15616" width="11.42578125" style="3"/>
    <col min="15617" max="15617" width="17.140625" style="3" customWidth="1"/>
    <col min="15618" max="15618" width="33.140625" style="3" customWidth="1"/>
    <col min="15619" max="15619" width="9" style="3" customWidth="1"/>
    <col min="15620" max="15620" width="10.42578125" style="3" customWidth="1"/>
    <col min="15621" max="15621" width="10.28515625" style="3" customWidth="1"/>
    <col min="15622" max="15622" width="10" style="3" customWidth="1"/>
    <col min="15623" max="15872" width="11.42578125" style="3"/>
    <col min="15873" max="15873" width="17.140625" style="3" customWidth="1"/>
    <col min="15874" max="15874" width="33.140625" style="3" customWidth="1"/>
    <col min="15875" max="15875" width="9" style="3" customWidth="1"/>
    <col min="15876" max="15876" width="10.42578125" style="3" customWidth="1"/>
    <col min="15877" max="15877" width="10.28515625" style="3" customWidth="1"/>
    <col min="15878" max="15878" width="10" style="3" customWidth="1"/>
    <col min="15879" max="16128" width="11.42578125" style="3"/>
    <col min="16129" max="16129" width="17.140625" style="3" customWidth="1"/>
    <col min="16130" max="16130" width="33.140625" style="3" customWidth="1"/>
    <col min="16131" max="16131" width="9" style="3" customWidth="1"/>
    <col min="16132" max="16132" width="10.42578125" style="3" customWidth="1"/>
    <col min="16133" max="16133" width="10.28515625" style="3" customWidth="1"/>
    <col min="16134" max="16134" width="10" style="3" customWidth="1"/>
    <col min="16135" max="16384" width="11.42578125" style="3"/>
  </cols>
  <sheetData>
    <row r="1" spans="1:6" ht="18" x14ac:dyDescent="0.2">
      <c r="A1" s="105" t="s">
        <v>176</v>
      </c>
      <c r="B1" s="106"/>
      <c r="C1" s="106"/>
      <c r="D1" s="106"/>
      <c r="E1" s="106"/>
      <c r="F1" s="107"/>
    </row>
    <row r="2" spans="1:6" ht="15.75" x14ac:dyDescent="0.25">
      <c r="A2" s="108" t="s">
        <v>109</v>
      </c>
      <c r="B2" s="109"/>
      <c r="C2" s="109"/>
      <c r="D2" s="109"/>
      <c r="E2" s="109"/>
      <c r="F2" s="110"/>
    </row>
    <row r="3" spans="1:6" ht="15.75" x14ac:dyDescent="0.25">
      <c r="A3" s="114" t="str">
        <f>D01_03_F01!H3</f>
        <v>xxxx</v>
      </c>
      <c r="B3" s="115"/>
      <c r="C3" s="115"/>
      <c r="D3" s="115"/>
      <c r="E3" s="115"/>
      <c r="F3" s="116"/>
    </row>
    <row r="4" spans="1:6" ht="15" x14ac:dyDescent="0.25">
      <c r="A4" s="111" t="str">
        <f>D01_03_F01!E5</f>
        <v>XXXXXXXXXXXXXXXXXXXXXXXXXXXXX</v>
      </c>
      <c r="B4" s="112"/>
      <c r="C4" s="112"/>
      <c r="D4" s="112"/>
      <c r="E4" s="112"/>
      <c r="F4" s="113"/>
    </row>
    <row r="5" spans="1:6" x14ac:dyDescent="0.2">
      <c r="A5" s="121" t="str">
        <f>D01_03_F01!B4</f>
        <v>XXXXXXXXXXXXXXXXXXXXXX</v>
      </c>
      <c r="B5" s="120"/>
      <c r="C5" s="120"/>
      <c r="D5" s="120"/>
      <c r="E5" s="120"/>
      <c r="F5" s="122"/>
    </row>
    <row r="6" spans="1:6" x14ac:dyDescent="0.2">
      <c r="A6" s="120"/>
      <c r="B6" s="120"/>
      <c r="C6" s="120"/>
      <c r="D6" s="120"/>
      <c r="E6" s="120"/>
      <c r="F6" s="120"/>
    </row>
    <row r="7" spans="1:6" ht="23.25" x14ac:dyDescent="0.35">
      <c r="A7" s="131" t="s">
        <v>163</v>
      </c>
      <c r="B7" s="132"/>
      <c r="C7" s="132"/>
      <c r="D7" s="132"/>
      <c r="E7" s="132"/>
      <c r="F7" s="133"/>
    </row>
    <row r="8" spans="1:6" ht="15.75" customHeight="1" x14ac:dyDescent="0.2">
      <c r="A8" s="124" t="s">
        <v>197</v>
      </c>
      <c r="B8" s="125"/>
      <c r="C8" s="125"/>
      <c r="D8" s="125"/>
      <c r="E8" s="125"/>
      <c r="F8" s="126"/>
    </row>
    <row r="9" spans="1:6" ht="15" customHeight="1" x14ac:dyDescent="0.2">
      <c r="A9" s="102"/>
      <c r="B9" s="103"/>
      <c r="C9" s="103"/>
      <c r="D9" s="103"/>
      <c r="E9" s="103"/>
      <c r="F9" s="104"/>
    </row>
    <row r="10" spans="1:6" ht="15" customHeight="1" x14ac:dyDescent="0.2">
      <c r="A10" s="117"/>
      <c r="B10" s="118"/>
      <c r="C10" s="118"/>
      <c r="D10" s="118"/>
      <c r="E10" s="118"/>
      <c r="F10" s="119"/>
    </row>
    <row r="11" spans="1:6" ht="24" customHeight="1" x14ac:dyDescent="0.2">
      <c r="A11" s="136" t="s">
        <v>201</v>
      </c>
      <c r="B11" s="137"/>
      <c r="C11" s="137"/>
      <c r="D11" s="137"/>
      <c r="E11" s="137"/>
      <c r="F11" s="138"/>
    </row>
    <row r="12" spans="1:6" s="52" customFormat="1" ht="28.5" customHeight="1" x14ac:dyDescent="0.2">
      <c r="A12" s="124" t="s">
        <v>198</v>
      </c>
      <c r="B12" s="125"/>
      <c r="C12" s="125"/>
      <c r="D12" s="125"/>
      <c r="E12" s="125"/>
      <c r="F12" s="126"/>
    </row>
    <row r="13" spans="1:6" ht="27.75" customHeight="1" x14ac:dyDescent="0.2">
      <c r="A13" s="98" t="s">
        <v>202</v>
      </c>
      <c r="B13" s="99"/>
      <c r="C13" s="99"/>
      <c r="D13" s="99"/>
      <c r="E13" s="99"/>
      <c r="F13" s="100"/>
    </row>
    <row r="14" spans="1:6" ht="29.25" customHeight="1" x14ac:dyDescent="0.2">
      <c r="A14" s="101" t="s">
        <v>199</v>
      </c>
      <c r="B14" s="99"/>
      <c r="C14" s="99"/>
      <c r="D14" s="99"/>
      <c r="E14" s="99"/>
      <c r="F14" s="100"/>
    </row>
    <row r="15" spans="1:6" ht="26.25" customHeight="1" x14ac:dyDescent="0.2">
      <c r="A15" s="102" t="s">
        <v>200</v>
      </c>
      <c r="B15" s="103"/>
      <c r="C15" s="103"/>
      <c r="D15" s="103"/>
      <c r="E15" s="103"/>
      <c r="F15" s="104"/>
    </row>
    <row r="16" spans="1:6" ht="17.25" customHeight="1" x14ac:dyDescent="0.2">
      <c r="A16" s="139"/>
      <c r="B16" s="140"/>
      <c r="C16" s="140"/>
      <c r="D16" s="140"/>
      <c r="E16" s="140"/>
      <c r="F16" s="141"/>
    </row>
    <row r="17" spans="1:6" x14ac:dyDescent="0.2">
      <c r="A17" s="134" t="s">
        <v>2</v>
      </c>
      <c r="B17" s="134" t="s">
        <v>3</v>
      </c>
      <c r="C17" s="135" t="s">
        <v>1</v>
      </c>
      <c r="D17" s="135"/>
      <c r="E17" s="135"/>
      <c r="F17" s="135"/>
    </row>
    <row r="18" spans="1:6" ht="24" x14ac:dyDescent="0.2">
      <c r="A18" s="134"/>
      <c r="B18" s="134"/>
      <c r="C18" s="18" t="s">
        <v>136</v>
      </c>
      <c r="D18" s="18" t="s">
        <v>137</v>
      </c>
      <c r="E18" s="18" t="s">
        <v>138</v>
      </c>
      <c r="F18" s="18" t="s">
        <v>139</v>
      </c>
    </row>
    <row r="19" spans="1:6" ht="40.5" customHeight="1" x14ac:dyDescent="0.2">
      <c r="A19" s="143" t="s">
        <v>73</v>
      </c>
      <c r="B19" s="5" t="s">
        <v>74</v>
      </c>
      <c r="C19" s="40"/>
      <c r="D19" s="40"/>
      <c r="E19" s="40"/>
      <c r="F19" s="40"/>
    </row>
    <row r="20" spans="1:6" ht="47.25" customHeight="1" x14ac:dyDescent="0.2">
      <c r="A20" s="144"/>
      <c r="B20" s="5" t="s">
        <v>75</v>
      </c>
      <c r="C20" s="40"/>
      <c r="D20" s="40"/>
      <c r="E20" s="40"/>
      <c r="F20" s="40"/>
    </row>
    <row r="21" spans="1:6" ht="25.5" x14ac:dyDescent="0.2">
      <c r="A21" s="144"/>
      <c r="B21" s="5" t="s">
        <v>76</v>
      </c>
      <c r="C21" s="40"/>
      <c r="D21" s="40"/>
      <c r="E21" s="40"/>
      <c r="F21" s="40"/>
    </row>
    <row r="22" spans="1:6" x14ac:dyDescent="0.2">
      <c r="A22" s="144"/>
      <c r="B22" s="4" t="s">
        <v>77</v>
      </c>
      <c r="C22" s="40"/>
      <c r="D22" s="40"/>
      <c r="E22" s="40"/>
      <c r="F22" s="40"/>
    </row>
    <row r="23" spans="1:6" ht="15" x14ac:dyDescent="0.25">
      <c r="A23" s="145"/>
      <c r="B23" s="20" t="s">
        <v>91</v>
      </c>
      <c r="C23" s="45">
        <f>SUM(C19:C22)</f>
        <v>0</v>
      </c>
      <c r="D23" s="45">
        <f>SUM(D19:D22)</f>
        <v>0</v>
      </c>
      <c r="E23" s="45">
        <f>SUM(E19:E22)</f>
        <v>0</v>
      </c>
      <c r="F23" s="45">
        <f>SUM(F19:F22)</f>
        <v>0</v>
      </c>
    </row>
    <row r="24" spans="1:6" x14ac:dyDescent="0.2">
      <c r="A24" s="143" t="s">
        <v>78</v>
      </c>
      <c r="B24" s="2" t="s">
        <v>79</v>
      </c>
      <c r="C24" s="40"/>
      <c r="D24" s="40"/>
      <c r="E24" s="40"/>
      <c r="F24" s="40"/>
    </row>
    <row r="25" spans="1:6" ht="15" customHeight="1" x14ac:dyDescent="0.2">
      <c r="A25" s="144"/>
      <c r="B25" s="4" t="s">
        <v>80</v>
      </c>
      <c r="C25" s="40"/>
      <c r="D25" s="40"/>
      <c r="E25" s="40"/>
      <c r="F25" s="40"/>
    </row>
    <row r="26" spans="1:6" ht="18.75" customHeight="1" x14ac:dyDescent="0.2">
      <c r="A26" s="144"/>
      <c r="B26" s="4" t="s">
        <v>81</v>
      </c>
      <c r="C26" s="40"/>
      <c r="D26" s="40"/>
      <c r="E26" s="40"/>
      <c r="F26" s="40"/>
    </row>
    <row r="27" spans="1:6" x14ac:dyDescent="0.2">
      <c r="A27" s="144"/>
      <c r="B27" s="2" t="s">
        <v>82</v>
      </c>
      <c r="C27" s="40"/>
      <c r="D27" s="40"/>
      <c r="E27" s="40"/>
      <c r="F27" s="40"/>
    </row>
    <row r="28" spans="1:6" ht="15" x14ac:dyDescent="0.25">
      <c r="A28" s="145"/>
      <c r="B28" s="20" t="s">
        <v>91</v>
      </c>
      <c r="C28" s="45">
        <f>SUM(C24:C27)</f>
        <v>0</v>
      </c>
      <c r="D28" s="45">
        <f>SUM(D24:D27)</f>
        <v>0</v>
      </c>
      <c r="E28" s="45">
        <f>SUM(E24:E27)</f>
        <v>0</v>
      </c>
      <c r="F28" s="45">
        <f>SUM(F24:F27)</f>
        <v>0</v>
      </c>
    </row>
    <row r="29" spans="1:6" ht="21" customHeight="1" x14ac:dyDescent="0.2">
      <c r="A29" s="143" t="s">
        <v>83</v>
      </c>
      <c r="B29" s="4" t="s">
        <v>84</v>
      </c>
      <c r="C29" s="40"/>
      <c r="D29" s="40"/>
      <c r="E29" s="40"/>
      <c r="F29" s="40"/>
    </row>
    <row r="30" spans="1:6" ht="25.5" x14ac:dyDescent="0.2">
      <c r="A30" s="144"/>
      <c r="B30" s="5" t="s">
        <v>85</v>
      </c>
      <c r="C30" s="40"/>
      <c r="D30" s="40"/>
      <c r="E30" s="40"/>
      <c r="F30" s="40"/>
    </row>
    <row r="31" spans="1:6" x14ac:dyDescent="0.2">
      <c r="A31" s="144"/>
      <c r="B31" s="4" t="s">
        <v>86</v>
      </c>
      <c r="C31" s="40"/>
      <c r="D31" s="40"/>
      <c r="E31" s="40"/>
      <c r="F31" s="40"/>
    </row>
    <row r="32" spans="1:6" ht="15" x14ac:dyDescent="0.25">
      <c r="A32" s="145"/>
      <c r="B32" s="20" t="s">
        <v>91</v>
      </c>
      <c r="C32" s="45">
        <f>SUM(C29:C31)</f>
        <v>0</v>
      </c>
      <c r="D32" s="45">
        <f>SUM(D29:D31)</f>
        <v>0</v>
      </c>
      <c r="E32" s="45">
        <f>SUM(E29:E31)</f>
        <v>0</v>
      </c>
      <c r="F32" s="45">
        <f>SUM(F29:F31)</f>
        <v>0</v>
      </c>
    </row>
    <row r="33" spans="1:7" x14ac:dyDescent="0.2">
      <c r="A33" s="143" t="s">
        <v>87</v>
      </c>
      <c r="B33" s="2" t="s">
        <v>88</v>
      </c>
      <c r="C33" s="40"/>
      <c r="D33" s="40"/>
      <c r="E33" s="40"/>
      <c r="F33" s="40"/>
    </row>
    <row r="34" spans="1:7" ht="25.5" x14ac:dyDescent="0.2">
      <c r="A34" s="144"/>
      <c r="B34" s="5" t="s">
        <v>89</v>
      </c>
      <c r="C34" s="40"/>
      <c r="D34" s="40"/>
      <c r="E34" s="40"/>
      <c r="F34" s="40"/>
    </row>
    <row r="35" spans="1:7" x14ac:dyDescent="0.2">
      <c r="A35" s="144"/>
      <c r="B35" s="4" t="s">
        <v>90</v>
      </c>
      <c r="C35" s="40"/>
      <c r="D35" s="40"/>
      <c r="E35" s="40"/>
      <c r="F35" s="40"/>
    </row>
    <row r="36" spans="1:7" ht="15" x14ac:dyDescent="0.25">
      <c r="A36" s="145"/>
      <c r="B36" s="20" t="s">
        <v>91</v>
      </c>
      <c r="C36" s="45">
        <f>SUM(C33:C35)</f>
        <v>0</v>
      </c>
      <c r="D36" s="45">
        <f>SUM(D33:D35)</f>
        <v>0</v>
      </c>
      <c r="E36" s="45">
        <f>SUM(E33:E35)</f>
        <v>0</v>
      </c>
      <c r="F36" s="45">
        <f>SUM(F33:F35)</f>
        <v>0</v>
      </c>
    </row>
    <row r="37" spans="1:7" ht="15" x14ac:dyDescent="0.25">
      <c r="A37" s="123" t="s">
        <v>52</v>
      </c>
      <c r="B37" s="123"/>
      <c r="C37" s="46">
        <f>C23+C28+C32+C36</f>
        <v>0</v>
      </c>
      <c r="D37" s="46">
        <f t="shared" ref="D37:F37" si="0">D23+D28+D32+D36</f>
        <v>0</v>
      </c>
      <c r="E37" s="46">
        <f t="shared" si="0"/>
        <v>0</v>
      </c>
      <c r="F37" s="46">
        <f t="shared" si="0"/>
        <v>0</v>
      </c>
    </row>
    <row r="38" spans="1:7" ht="15.75" x14ac:dyDescent="0.25">
      <c r="A38" s="123" t="s">
        <v>140</v>
      </c>
      <c r="B38" s="123"/>
      <c r="C38" s="47" t="e">
        <f>(C37/SUM(C37:F37))*100</f>
        <v>#DIV/0!</v>
      </c>
      <c r="D38" s="47" t="e">
        <f>(D37/SUM(C37:F37))*100</f>
        <v>#DIV/0!</v>
      </c>
      <c r="E38" s="47" t="e">
        <f>(E37/SUM(C37:F37))*100</f>
        <v>#DIV/0!</v>
      </c>
      <c r="F38" s="47" t="e">
        <f>(F37/SUM(C37:F37))*100</f>
        <v>#DIV/0!</v>
      </c>
      <c r="G38" s="21"/>
    </row>
    <row r="39" spans="1:7" x14ac:dyDescent="0.2">
      <c r="A39" s="6"/>
      <c r="B39" s="6"/>
      <c r="C39" s="6"/>
      <c r="D39" s="6"/>
      <c r="E39" s="6"/>
      <c r="F39" s="6"/>
    </row>
    <row r="40" spans="1:7" x14ac:dyDescent="0.2">
      <c r="A40" s="6"/>
      <c r="B40" s="6"/>
      <c r="C40" s="6"/>
      <c r="D40" s="6"/>
      <c r="E40" s="6"/>
      <c r="F40" s="6"/>
    </row>
    <row r="41" spans="1:7" x14ac:dyDescent="0.2">
      <c r="A41" s="6"/>
      <c r="B41" s="6"/>
      <c r="C41" s="6"/>
      <c r="D41" s="6"/>
      <c r="E41" s="6"/>
      <c r="F41" s="6"/>
    </row>
    <row r="42" spans="1:7" x14ac:dyDescent="0.2">
      <c r="A42" s="6"/>
      <c r="B42" s="6"/>
      <c r="C42" s="6"/>
      <c r="D42" s="6"/>
      <c r="E42" s="6"/>
      <c r="F42" s="6"/>
    </row>
    <row r="43" spans="1:7" x14ac:dyDescent="0.2">
      <c r="A43" s="6"/>
      <c r="B43" s="6"/>
      <c r="C43" s="6"/>
      <c r="D43" s="6"/>
      <c r="E43" s="6"/>
      <c r="F43" s="6"/>
    </row>
    <row r="44" spans="1:7" x14ac:dyDescent="0.2">
      <c r="A44" s="6"/>
      <c r="B44" s="6"/>
      <c r="C44" s="6"/>
      <c r="D44" s="6"/>
      <c r="E44" s="6"/>
      <c r="F44" s="6"/>
    </row>
    <row r="45" spans="1:7" x14ac:dyDescent="0.2">
      <c r="A45" s="6"/>
      <c r="B45" s="6"/>
      <c r="C45" s="6"/>
      <c r="D45" s="6"/>
      <c r="E45" s="6"/>
      <c r="F45" s="6"/>
    </row>
    <row r="46" spans="1:7" x14ac:dyDescent="0.2">
      <c r="A46" s="6"/>
      <c r="B46" s="6"/>
      <c r="C46" s="6"/>
      <c r="D46" s="6"/>
      <c r="E46" s="6"/>
      <c r="F46" s="6"/>
    </row>
    <row r="47" spans="1:7" x14ac:dyDescent="0.2">
      <c r="A47" s="6"/>
      <c r="B47" s="6"/>
      <c r="C47" s="6"/>
      <c r="D47" s="6"/>
      <c r="E47" s="6"/>
      <c r="F47" s="6"/>
    </row>
    <row r="48" spans="1:7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50" spans="1:6" x14ac:dyDescent="0.2">
      <c r="A50" s="6"/>
      <c r="B50" s="6"/>
      <c r="C50" s="6"/>
      <c r="D50" s="6"/>
      <c r="E50" s="6"/>
      <c r="F50" s="6"/>
    </row>
    <row r="51" spans="1:6" x14ac:dyDescent="0.2">
      <c r="A51" s="6"/>
      <c r="B51" s="6"/>
      <c r="C51" s="6"/>
      <c r="D51" s="6"/>
      <c r="E51" s="6"/>
      <c r="F51" s="6"/>
    </row>
    <row r="52" spans="1:6" x14ac:dyDescent="0.2">
      <c r="A52" s="6"/>
      <c r="B52" s="6"/>
      <c r="C52" s="6"/>
      <c r="D52" s="6"/>
      <c r="E52" s="6"/>
      <c r="F52" s="6"/>
    </row>
    <row r="53" spans="1:6" x14ac:dyDescent="0.2">
      <c r="A53" s="6"/>
      <c r="B53" s="6"/>
      <c r="C53" s="6"/>
      <c r="D53" s="6"/>
      <c r="E53" s="6"/>
      <c r="F53" s="6"/>
    </row>
    <row r="54" spans="1:6" x14ac:dyDescent="0.2">
      <c r="A54" s="6"/>
      <c r="B54" s="6"/>
      <c r="C54" s="6"/>
      <c r="D54" s="6"/>
      <c r="E54" s="6"/>
      <c r="F54" s="6"/>
    </row>
    <row r="55" spans="1:6" x14ac:dyDescent="0.2">
      <c r="A55" s="6"/>
      <c r="B55" s="6"/>
      <c r="C55" s="6"/>
      <c r="D55" s="6"/>
      <c r="E55" s="6"/>
      <c r="F55" s="6"/>
    </row>
    <row r="56" spans="1:6" x14ac:dyDescent="0.2">
      <c r="A56" s="6"/>
      <c r="B56" s="6"/>
      <c r="C56" s="6"/>
      <c r="D56" s="6"/>
      <c r="E56" s="6"/>
      <c r="F56" s="6"/>
    </row>
    <row r="57" spans="1:6" x14ac:dyDescent="0.2">
      <c r="A57" s="6"/>
      <c r="B57" s="6"/>
      <c r="C57" s="6"/>
      <c r="D57" s="6"/>
      <c r="E57" s="6"/>
      <c r="F57" s="6"/>
    </row>
    <row r="58" spans="1:6" x14ac:dyDescent="0.2">
      <c r="A58" s="6"/>
      <c r="B58" s="6"/>
      <c r="C58" s="6"/>
      <c r="D58" s="6"/>
      <c r="E58" s="6"/>
      <c r="F58" s="6"/>
    </row>
    <row r="59" spans="1:6" x14ac:dyDescent="0.2">
      <c r="A59" s="6"/>
      <c r="B59" s="6"/>
      <c r="C59" s="6"/>
      <c r="D59" s="6"/>
      <c r="E59" s="6"/>
      <c r="F59" s="6"/>
    </row>
    <row r="60" spans="1:6" x14ac:dyDescent="0.2">
      <c r="A60" s="6"/>
      <c r="B60" s="6"/>
      <c r="C60" s="6"/>
      <c r="D60" s="6"/>
      <c r="E60" s="6"/>
      <c r="F60" s="6"/>
    </row>
    <row r="61" spans="1:6" x14ac:dyDescent="0.2">
      <c r="A61" s="6"/>
      <c r="B61" s="6"/>
      <c r="C61" s="6"/>
      <c r="D61" s="6"/>
      <c r="E61" s="6"/>
      <c r="F61" s="6"/>
    </row>
    <row r="62" spans="1:6" x14ac:dyDescent="0.2">
      <c r="A62" s="6"/>
      <c r="B62" s="6"/>
      <c r="C62" s="6"/>
      <c r="D62" s="6"/>
      <c r="E62" s="6"/>
      <c r="F62" s="6"/>
    </row>
    <row r="63" spans="1:6" x14ac:dyDescent="0.2">
      <c r="A63" s="6"/>
      <c r="B63" s="6"/>
      <c r="C63" s="6"/>
      <c r="D63" s="6"/>
      <c r="E63" s="6"/>
      <c r="F63" s="6"/>
    </row>
    <row r="64" spans="1:6" x14ac:dyDescent="0.2">
      <c r="A64" s="6"/>
      <c r="B64" s="6"/>
      <c r="C64" s="6"/>
      <c r="D64" s="6"/>
      <c r="E64" s="6"/>
      <c r="F64" s="6"/>
    </row>
    <row r="65" spans="1:6" x14ac:dyDescent="0.2">
      <c r="A65" s="6"/>
      <c r="B65" s="6"/>
      <c r="C65" s="6"/>
      <c r="D65" s="6"/>
      <c r="E65" s="6"/>
      <c r="F65" s="6"/>
    </row>
    <row r="66" spans="1:6" x14ac:dyDescent="0.2">
      <c r="A66" s="6"/>
      <c r="B66" s="6"/>
      <c r="C66" s="6"/>
      <c r="D66" s="6"/>
      <c r="E66" s="6"/>
      <c r="F66" s="6"/>
    </row>
    <row r="67" spans="1:6" x14ac:dyDescent="0.2">
      <c r="A67" s="6"/>
      <c r="B67" s="6"/>
      <c r="C67" s="6"/>
      <c r="D67" s="6"/>
      <c r="E67" s="6"/>
      <c r="F67" s="6"/>
    </row>
    <row r="68" spans="1:6" x14ac:dyDescent="0.2">
      <c r="A68" s="6"/>
      <c r="B68" s="6"/>
      <c r="C68" s="6"/>
      <c r="D68" s="6"/>
      <c r="E68" s="6"/>
      <c r="F68" s="6"/>
    </row>
    <row r="69" spans="1:6" x14ac:dyDescent="0.2">
      <c r="A69" s="6"/>
      <c r="B69" s="6"/>
      <c r="C69" s="6"/>
      <c r="D69" s="6"/>
      <c r="E69" s="6"/>
      <c r="F69" s="6"/>
    </row>
    <row r="70" spans="1:6" x14ac:dyDescent="0.2">
      <c r="A70" s="6"/>
      <c r="B70" s="6"/>
      <c r="C70" s="6"/>
      <c r="D70" s="6"/>
      <c r="E70" s="6"/>
      <c r="F70" s="6"/>
    </row>
    <row r="71" spans="1:6" x14ac:dyDescent="0.2">
      <c r="A71" s="6"/>
      <c r="B71" s="6"/>
      <c r="C71" s="6"/>
      <c r="D71" s="6"/>
      <c r="E71" s="6"/>
      <c r="F71" s="6"/>
    </row>
    <row r="72" spans="1:6" x14ac:dyDescent="0.2">
      <c r="A72" s="6"/>
      <c r="B72" s="6"/>
      <c r="C72" s="6"/>
      <c r="D72" s="6"/>
      <c r="E72" s="6"/>
      <c r="F72" s="6"/>
    </row>
  </sheetData>
  <sheetProtection password="FF72" sheet="1" objects="1" scenarios="1"/>
  <mergeCells count="24">
    <mergeCell ref="A38:B38"/>
    <mergeCell ref="A33:A36"/>
    <mergeCell ref="A16:F16"/>
    <mergeCell ref="A17:A18"/>
    <mergeCell ref="B17:B18"/>
    <mergeCell ref="C17:F17"/>
    <mergeCell ref="A19:A23"/>
    <mergeCell ref="A24:A28"/>
    <mergeCell ref="A29:A32"/>
    <mergeCell ref="A37:B37"/>
    <mergeCell ref="A1:F1"/>
    <mergeCell ref="A2:F2"/>
    <mergeCell ref="A3:F3"/>
    <mergeCell ref="A4:F4"/>
    <mergeCell ref="A5:F5"/>
    <mergeCell ref="A12:F12"/>
    <mergeCell ref="A13:F13"/>
    <mergeCell ref="A14:F14"/>
    <mergeCell ref="A15:F15"/>
    <mergeCell ref="A6:F6"/>
    <mergeCell ref="A7:F7"/>
    <mergeCell ref="A8:F9"/>
    <mergeCell ref="A10:F10"/>
    <mergeCell ref="A11:F11"/>
  </mergeCells>
  <dataValidations count="1">
    <dataValidation type="whole" operator="equal" allowBlank="1" showInputMessage="1" showErrorMessage="1" errorTitle="Error!" error="Si eligió esta escala de valoración, digite el número 1." promptTitle="Valoración" prompt="Evalúe el Proceso y el Componente y defina en que escala de valoración se encuentra su EE." sqref="C19:F22 C24:F27 C29:F31 C33:F35">
      <formula1>1</formula1>
    </dataValidation>
  </dataValidations>
  <pageMargins left="0.36" right="0.39" top="0.34" bottom="0.74803149606299213" header="0.31496062992125984" footer="0.31496062992125984"/>
  <pageSetup paperSize="5" orientation="portrait" r:id="rId1"/>
  <ignoredErrors>
    <ignoredError sqref="C38:F3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8"/>
  <sheetViews>
    <sheetView workbookViewId="0">
      <selection activeCell="C29" sqref="C29"/>
    </sheetView>
  </sheetViews>
  <sheetFormatPr baseColWidth="10" defaultRowHeight="12.75" x14ac:dyDescent="0.2"/>
  <cols>
    <col min="1" max="8" width="25.7109375" customWidth="1"/>
  </cols>
  <sheetData>
    <row r="1" spans="1:30" ht="20.25" x14ac:dyDescent="0.3">
      <c r="A1" s="150" t="s">
        <v>177</v>
      </c>
      <c r="B1" s="150"/>
      <c r="C1" s="150"/>
      <c r="D1" s="150"/>
      <c r="E1" s="150"/>
      <c r="F1" s="150"/>
      <c r="G1" s="150"/>
      <c r="H1" s="150"/>
    </row>
    <row r="2" spans="1:30" ht="15.75" x14ac:dyDescent="0.25">
      <c r="A2" s="154" t="s">
        <v>166</v>
      </c>
      <c r="B2" s="154"/>
      <c r="C2" s="154"/>
      <c r="D2" s="154"/>
      <c r="E2" s="154"/>
      <c r="F2" s="154"/>
      <c r="G2" s="154"/>
      <c r="H2" s="154"/>
    </row>
    <row r="3" spans="1:30" x14ac:dyDescent="0.2">
      <c r="A3" s="32" t="s">
        <v>110</v>
      </c>
      <c r="B3" s="151" t="str">
        <f>D01_03_F01!B4</f>
        <v>XXXXXXXXXXXXXXXXXXXXXX</v>
      </c>
      <c r="C3" s="152"/>
      <c r="D3" s="34" t="s">
        <v>115</v>
      </c>
      <c r="E3" s="31" t="str">
        <f>D01_03_F01!H4</f>
        <v>(        )</v>
      </c>
      <c r="F3" s="35" t="s">
        <v>114</v>
      </c>
      <c r="G3" s="152" t="str">
        <f>D01_03_F01!L4</f>
        <v>XXXXXXXXXX</v>
      </c>
      <c r="H3" s="153"/>
      <c r="I3" s="29"/>
      <c r="J3" s="29"/>
      <c r="K3" s="29"/>
      <c r="L3" s="30"/>
      <c r="M3" s="30"/>
      <c r="N3" s="30"/>
      <c r="O3" s="30"/>
      <c r="P3" s="30"/>
      <c r="Q3" s="30"/>
      <c r="R3" s="30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">
      <c r="A4" s="57" t="s">
        <v>113</v>
      </c>
      <c r="B4" s="58"/>
      <c r="C4" s="146" t="str">
        <f>D01_03_F01!E5</f>
        <v>XXXXXXXXXXXXXXXXXXXXXXXXXXXXX</v>
      </c>
      <c r="D4" s="146"/>
      <c r="E4" s="146"/>
      <c r="F4" s="146"/>
      <c r="G4" s="146"/>
      <c r="H4" s="147"/>
    </row>
    <row r="5" spans="1:30" x14ac:dyDescent="0.2">
      <c r="A5" s="33" t="s">
        <v>118</v>
      </c>
      <c r="B5" s="48" t="str">
        <f>D01_03_F01!G6</f>
        <v>xxxxxxxxxxx</v>
      </c>
      <c r="C5" s="148" t="s">
        <v>170</v>
      </c>
      <c r="D5" s="148"/>
      <c r="E5" s="31" t="str">
        <f>D01_03_F01!N6</f>
        <v>(         )</v>
      </c>
      <c r="F5" s="34" t="s">
        <v>122</v>
      </c>
      <c r="G5" s="31" t="str">
        <f>D01_03_F01!P6</f>
        <v>(        )</v>
      </c>
      <c r="H5" s="9"/>
    </row>
    <row r="7" spans="1:30" ht="15" x14ac:dyDescent="0.25">
      <c r="A7" s="155" t="s">
        <v>185</v>
      </c>
      <c r="B7" s="155"/>
      <c r="C7" s="156" t="s">
        <v>167</v>
      </c>
      <c r="D7" s="157"/>
      <c r="E7" s="156" t="s">
        <v>168</v>
      </c>
      <c r="F7" s="157"/>
      <c r="G7" s="156" t="s">
        <v>169</v>
      </c>
      <c r="H7" s="157"/>
    </row>
    <row r="8" spans="1:30" ht="15" x14ac:dyDescent="0.25">
      <c r="A8" s="27" t="s">
        <v>164</v>
      </c>
      <c r="B8" s="27" t="s">
        <v>165</v>
      </c>
      <c r="C8" s="27" t="s">
        <v>164</v>
      </c>
      <c r="D8" s="27" t="s">
        <v>165</v>
      </c>
      <c r="E8" s="27" t="s">
        <v>164</v>
      </c>
      <c r="F8" s="27" t="s">
        <v>165</v>
      </c>
      <c r="G8" s="27" t="s">
        <v>164</v>
      </c>
      <c r="H8" s="27" t="s">
        <v>165</v>
      </c>
      <c r="I8" s="26"/>
    </row>
    <row r="9" spans="1:30" x14ac:dyDescent="0.2">
      <c r="A9" s="49"/>
      <c r="B9" s="49"/>
      <c r="C9" s="49"/>
      <c r="D9" s="49"/>
      <c r="E9" s="49"/>
      <c r="F9" s="49"/>
      <c r="G9" s="49"/>
      <c r="H9" s="49"/>
    </row>
    <row r="10" spans="1:30" x14ac:dyDescent="0.2">
      <c r="A10" s="49"/>
      <c r="B10" s="49"/>
      <c r="C10" s="49"/>
      <c r="D10" s="49"/>
      <c r="E10" s="49"/>
      <c r="F10" s="49"/>
      <c r="G10" s="49"/>
      <c r="H10" s="49"/>
    </row>
    <row r="11" spans="1:30" x14ac:dyDescent="0.2">
      <c r="A11" s="49"/>
      <c r="B11" s="49"/>
      <c r="C11" s="49"/>
      <c r="D11" s="49"/>
      <c r="E11" s="49"/>
      <c r="F11" s="49"/>
      <c r="G11" s="49"/>
      <c r="H11" s="49"/>
    </row>
    <row r="12" spans="1:30" x14ac:dyDescent="0.2">
      <c r="A12" s="49"/>
      <c r="B12" s="49"/>
      <c r="C12" s="51"/>
      <c r="D12" s="49"/>
      <c r="E12" s="49"/>
      <c r="F12" s="49"/>
      <c r="G12" s="49"/>
      <c r="H12" s="49"/>
    </row>
    <row r="13" spans="1:30" x14ac:dyDescent="0.2">
      <c r="A13" s="49"/>
      <c r="B13" s="49"/>
      <c r="C13" s="49"/>
      <c r="D13" s="51"/>
      <c r="E13" s="49"/>
      <c r="F13" s="49"/>
      <c r="G13" s="49"/>
      <c r="H13" s="49"/>
    </row>
    <row r="14" spans="1:30" x14ac:dyDescent="0.2">
      <c r="A14" s="49"/>
      <c r="B14" s="51"/>
      <c r="C14" s="49"/>
      <c r="D14" s="49"/>
      <c r="E14" s="49"/>
      <c r="F14" s="49"/>
      <c r="G14" s="49"/>
      <c r="H14" s="49"/>
    </row>
    <row r="15" spans="1:30" x14ac:dyDescent="0.2">
      <c r="A15" s="51"/>
      <c r="B15" s="49"/>
      <c r="C15" s="49"/>
      <c r="D15" s="49"/>
      <c r="E15" s="49"/>
      <c r="F15" s="49"/>
      <c r="G15" s="49"/>
      <c r="H15" s="49"/>
    </row>
    <row r="16" spans="1:30" x14ac:dyDescent="0.2">
      <c r="A16" s="51"/>
      <c r="B16" s="49"/>
      <c r="C16" s="49"/>
      <c r="D16" s="49"/>
      <c r="E16" s="49"/>
      <c r="F16" s="49"/>
      <c r="G16" s="49"/>
      <c r="H16" s="49"/>
    </row>
    <row r="17" spans="1:8" x14ac:dyDescent="0.2">
      <c r="A17" s="49"/>
      <c r="B17" s="49"/>
      <c r="C17" s="49"/>
      <c r="D17" s="49"/>
      <c r="E17" s="51"/>
      <c r="F17" s="49"/>
      <c r="G17" s="49"/>
      <c r="H17" s="49"/>
    </row>
    <row r="18" spans="1:8" x14ac:dyDescent="0.2">
      <c r="A18" s="49"/>
      <c r="B18" s="49"/>
      <c r="C18" s="49"/>
      <c r="D18" s="49"/>
      <c r="E18" s="49"/>
      <c r="F18" s="49"/>
      <c r="G18" s="49"/>
      <c r="H18" s="49"/>
    </row>
    <row r="19" spans="1:8" s="1" customFormat="1" x14ac:dyDescent="0.2"/>
    <row r="20" spans="1:8" s="1" customFormat="1" ht="15" x14ac:dyDescent="0.25">
      <c r="A20" s="149" t="s">
        <v>172</v>
      </c>
      <c r="B20" s="149"/>
      <c r="C20" s="149"/>
      <c r="D20" s="149"/>
    </row>
    <row r="21" spans="1:8" s="1" customFormat="1" x14ac:dyDescent="0.2"/>
    <row r="22" spans="1:8" s="1" customFormat="1" x14ac:dyDescent="0.2"/>
    <row r="23" spans="1:8" s="1" customFormat="1" x14ac:dyDescent="0.2"/>
    <row r="24" spans="1:8" s="1" customFormat="1" x14ac:dyDescent="0.2"/>
    <row r="25" spans="1:8" s="1" customFormat="1" x14ac:dyDescent="0.2"/>
    <row r="26" spans="1:8" s="1" customFormat="1" x14ac:dyDescent="0.2"/>
    <row r="27" spans="1:8" s="1" customFormat="1" x14ac:dyDescent="0.2"/>
    <row r="28" spans="1:8" s="1" customFormat="1" x14ac:dyDescent="0.2"/>
  </sheetData>
  <sheetProtection password="FF72" sheet="1" objects="1" scenarios="1"/>
  <mergeCells count="12">
    <mergeCell ref="C4:H4"/>
    <mergeCell ref="C5:D5"/>
    <mergeCell ref="A20:D20"/>
    <mergeCell ref="A1:H1"/>
    <mergeCell ref="B3:C3"/>
    <mergeCell ref="A4:B4"/>
    <mergeCell ref="G3:H3"/>
    <mergeCell ref="A2:H2"/>
    <mergeCell ref="A7:B7"/>
    <mergeCell ref="C7:D7"/>
    <mergeCell ref="E7:F7"/>
    <mergeCell ref="G7:H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D01_03_F01</vt:lpstr>
      <vt:lpstr>GESTION DIRECTIVA</vt:lpstr>
      <vt:lpstr>GESTION ACADEMICA</vt:lpstr>
      <vt:lpstr>GESTION ADMINISTRATIVA</vt:lpstr>
      <vt:lpstr>GESTION DE LA COMUNIDAD</vt:lpstr>
      <vt:lpstr>ASPECTOS A MEJORAR PMI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Fernandes</dc:creator>
  <cp:lastModifiedBy>eGesOrg-2</cp:lastModifiedBy>
  <cp:lastPrinted>2015-08-20T22:07:57Z</cp:lastPrinted>
  <dcterms:created xsi:type="dcterms:W3CDTF">2012-11-03T17:19:12Z</dcterms:created>
  <dcterms:modified xsi:type="dcterms:W3CDTF">2015-11-25T22:01:51Z</dcterms:modified>
</cp:coreProperties>
</file>